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475" windowHeight="12330"/>
  </bookViews>
  <sheets>
    <sheet name="請求書 (控)" sheetId="6" r:id="rId1"/>
    <sheet name="請求書 (提出)" sheetId="5" r:id="rId2"/>
  </sheets>
  <definedNames>
    <definedName name="_xlnm.Print_Area" localSheetId="0">'請求書 (控)'!$A$2:$AU$38</definedName>
    <definedName name="_xlnm.Print_Area" localSheetId="1">'請求書 (提出)'!$A$2:$AU$38</definedName>
  </definedNames>
  <calcPr calcId="125725"/>
</workbook>
</file>

<file path=xl/calcChain.xml><?xml version="1.0" encoding="utf-8"?>
<calcChain xmlns="http://schemas.openxmlformats.org/spreadsheetml/2006/main">
  <c r="W17" i="6"/>
  <c r="R23"/>
  <c r="R24"/>
  <c r="R25"/>
  <c r="R26"/>
  <c r="R27"/>
  <c r="R28"/>
  <c r="R29"/>
  <c r="R30"/>
  <c r="R31"/>
  <c r="R32"/>
  <c r="R33"/>
  <c r="R34"/>
  <c r="B34" i="5"/>
  <c r="A34"/>
  <c r="AO34"/>
  <c r="C17"/>
  <c r="I17"/>
  <c r="O17"/>
  <c r="AE17"/>
  <c r="AT16"/>
  <c r="AQ16"/>
  <c r="AM16"/>
  <c r="AI16"/>
  <c r="AG16"/>
  <c r="AB16"/>
  <c r="AD16"/>
  <c r="Z16"/>
  <c r="S16"/>
  <c r="E16"/>
  <c r="AB9"/>
  <c r="AB7"/>
  <c r="AA5"/>
  <c r="AA4"/>
  <c r="I13"/>
  <c r="G13"/>
  <c r="D13"/>
  <c r="R34"/>
  <c r="N34"/>
  <c r="M34"/>
  <c r="K34"/>
  <c r="N24"/>
  <c r="N25"/>
  <c r="N26"/>
  <c r="N27"/>
  <c r="N28"/>
  <c r="N29"/>
  <c r="N30"/>
  <c r="N31"/>
  <c r="N32"/>
  <c r="N33"/>
  <c r="M24"/>
  <c r="M25"/>
  <c r="M26"/>
  <c r="M27"/>
  <c r="M28"/>
  <c r="M29"/>
  <c r="M30"/>
  <c r="M31"/>
  <c r="M32"/>
  <c r="M33"/>
  <c r="K24"/>
  <c r="K25"/>
  <c r="K26"/>
  <c r="K27"/>
  <c r="K28"/>
  <c r="K29"/>
  <c r="K30"/>
  <c r="K31"/>
  <c r="K32"/>
  <c r="K33"/>
  <c r="B24"/>
  <c r="B25"/>
  <c r="B26"/>
  <c r="B27"/>
  <c r="B28"/>
  <c r="B29"/>
  <c r="B30"/>
  <c r="B31"/>
  <c r="B32"/>
  <c r="B33"/>
  <c r="A24"/>
  <c r="A25"/>
  <c r="A26"/>
  <c r="A27"/>
  <c r="A28"/>
  <c r="A29"/>
  <c r="A30"/>
  <c r="A31"/>
  <c r="A32"/>
  <c r="A33"/>
  <c r="N23"/>
  <c r="M23"/>
  <c r="K23"/>
  <c r="B23"/>
  <c r="A23"/>
  <c r="Q6"/>
  <c r="Q8"/>
  <c r="Q4"/>
  <c r="AP17" i="6" l="1"/>
  <c r="R33" i="5"/>
  <c r="R32"/>
  <c r="R31"/>
  <c r="R30"/>
  <c r="R29"/>
  <c r="R28"/>
  <c r="R27"/>
  <c r="R26"/>
  <c r="R25"/>
  <c r="R24"/>
  <c r="G20" i="6"/>
  <c r="W17" i="5"/>
  <c r="AO33"/>
  <c r="AO32"/>
  <c r="AO31"/>
  <c r="AO30"/>
  <c r="AO29"/>
  <c r="AO28"/>
  <c r="AO27"/>
  <c r="AO26"/>
  <c r="AO25"/>
  <c r="AO24"/>
  <c r="AO23"/>
  <c r="G20"/>
  <c r="R37" i="6" l="1"/>
  <c r="R37" i="5" s="1"/>
  <c r="R23"/>
  <c r="AP17"/>
</calcChain>
</file>

<file path=xl/comments1.xml><?xml version="1.0" encoding="utf-8"?>
<comments xmlns="http://schemas.openxmlformats.org/spreadsheetml/2006/main">
  <authors>
    <author>user</author>
  </authors>
  <commentList>
    <comment ref="S16" authorId="0">
      <text>
        <r>
          <rPr>
            <b/>
            <sz val="9"/>
            <color indexed="81"/>
            <rFont val="ＭＳ Ｐゴシック"/>
            <family val="3"/>
            <charset val="128"/>
          </rPr>
          <t>※弊社の担当者名を記入。</t>
        </r>
      </text>
    </comment>
    <comment ref="AB16" authorId="0">
      <text>
        <r>
          <rPr>
            <b/>
            <sz val="9"/>
            <color indexed="81"/>
            <rFont val="ＭＳ Ｐゴシック"/>
            <family val="3"/>
            <charset val="128"/>
          </rPr>
          <t>※銀行か信用金庫か選択して下さい。</t>
        </r>
      </text>
    </comment>
    <comment ref="AI16" authorId="0">
      <text>
        <r>
          <rPr>
            <b/>
            <sz val="9"/>
            <color indexed="81"/>
            <rFont val="ＭＳ Ｐゴシック"/>
            <family val="3"/>
            <charset val="128"/>
          </rPr>
          <t>※当座　普通を選択して下さい。</t>
        </r>
      </text>
    </comment>
  </commentList>
</comments>
</file>

<file path=xl/sharedStrings.xml><?xml version="1.0" encoding="utf-8"?>
<sst xmlns="http://schemas.openxmlformats.org/spreadsheetml/2006/main" count="122" uniqueCount="83">
  <si>
    <t xml:space="preserve"> 〒</t>
    <phoneticPr fontId="2"/>
  </si>
  <si>
    <t xml:space="preserve"> 住　所</t>
    <rPh sb="1" eb="2">
      <t>ジュウ</t>
    </rPh>
    <rPh sb="3" eb="4">
      <t>ショ</t>
    </rPh>
    <phoneticPr fontId="2"/>
  </si>
  <si>
    <t>森田建設株式会社　 御中</t>
    <rPh sb="0" eb="2">
      <t>モリタ</t>
    </rPh>
    <rPh sb="2" eb="4">
      <t>ケンセツ</t>
    </rPh>
    <rPh sb="4" eb="8">
      <t>カブシキガイシャ</t>
    </rPh>
    <rPh sb="10" eb="12">
      <t>オンチュウ</t>
    </rPh>
    <phoneticPr fontId="2"/>
  </si>
  <si>
    <t xml:space="preserve"> 氏　名</t>
    <rPh sb="1" eb="2">
      <t>シ</t>
    </rPh>
    <rPh sb="3" eb="4">
      <t>メイ</t>
    </rPh>
    <phoneticPr fontId="2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</si>
  <si>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2"/>
  </si>
  <si>
    <t>口座名義人</t>
    <rPh sb="0" eb="2">
      <t>コウザ</t>
    </rPh>
    <rPh sb="2" eb="5">
      <t>メイギニン</t>
    </rPh>
    <phoneticPr fontId="2"/>
  </si>
  <si>
    <t>(請求日</t>
    <rPh sb="1" eb="3">
      <t>セイキュウ</t>
    </rPh>
    <rPh sb="3" eb="4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</si>
  <si>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</si>
  <si>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</si>
  <si>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日）</t>
    <rPh sb="0" eb="1">
      <t>ヒ</t>
    </rPh>
    <phoneticPr fontId="2"/>
  </si>
  <si>
    <t>振込
銀行</t>
    <rPh sb="0" eb="2">
      <t>フリコミ</t>
    </rPh>
    <rPh sb="3" eb="5">
      <t>ギンコウ</t>
    </rPh>
    <phoneticPr fontId="2"/>
  </si>
  <si>
    <t>支店</t>
    <rPh sb="0" eb="2">
      <t>シテン</t>
    </rPh>
    <phoneticPr fontId="2"/>
  </si>
  <si>
    <t>請求者記入欄</t>
    <rPh sb="0" eb="3">
      <t>セイキュウシャ</t>
    </rPh>
    <rPh sb="3" eb="5">
      <t>キニュウ</t>
    </rPh>
    <rPh sb="5" eb="6">
      <t>ラン</t>
    </rPh>
    <phoneticPr fontId="2"/>
  </si>
  <si>
    <t>支払内訳</t>
    <rPh sb="0" eb="2">
      <t>シハラ</t>
    </rPh>
    <rPh sb="2" eb="4">
      <t>ウチワケ</t>
    </rPh>
    <phoneticPr fontId="2"/>
  </si>
  <si>
    <t>現金</t>
    <rPh sb="0" eb="2">
      <t>ゲンキン</t>
    </rPh>
    <phoneticPr fontId="2"/>
  </si>
  <si>
    <t>手形</t>
    <rPh sb="0" eb="2">
      <t>テガタ</t>
    </rPh>
    <phoneticPr fontId="2"/>
  </si>
  <si>
    <t>請 求 書</t>
    <rPh sb="0" eb="1">
      <t>ショウ</t>
    </rPh>
    <rPh sb="2" eb="3">
      <t>モトム</t>
    </rPh>
    <rPh sb="4" eb="5">
      <t>ショ</t>
    </rPh>
    <phoneticPr fontId="2"/>
  </si>
  <si>
    <t>月日</t>
    <rPh sb="0" eb="2">
      <t>ツキヒ</t>
    </rPh>
    <phoneticPr fontId="2"/>
  </si>
  <si>
    <t>内容</t>
    <rPh sb="0" eb="2">
      <t>ナイヨウ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</si>
  <si>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</si>
  <si>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</si>
  <si>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</si>
  <si>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Ｃ</t>
    <phoneticPr fontId="2"/>
  </si>
  <si>
    <t>金額</t>
    <rPh sb="0" eb="2">
      <t>キンガク</t>
    </rPh>
    <phoneticPr fontId="2"/>
  </si>
  <si>
    <t>口座
no.</t>
    <rPh sb="0" eb="2">
      <t>コウザ</t>
    </rPh>
    <phoneticPr fontId="2"/>
  </si>
  <si>
    <t>支払査定欄</t>
    <rPh sb="0" eb="2">
      <t>シハラ</t>
    </rPh>
    <rPh sb="2" eb="4">
      <t>サテイ</t>
    </rPh>
    <rPh sb="4" eb="5">
      <t>ラン</t>
    </rPh>
    <phoneticPr fontId="2"/>
  </si>
  <si>
    <t>値引金額</t>
    <rPh sb="0" eb="2">
      <t>ネビ</t>
    </rPh>
    <rPh sb="2" eb="4">
      <t>キンガク</t>
    </rPh>
    <phoneticPr fontId="2"/>
  </si>
  <si>
    <t>支払決定額</t>
    <rPh sb="0" eb="2">
      <t>シハラ</t>
    </rPh>
    <rPh sb="2" eb="4">
      <t>ケッテイ</t>
    </rPh>
    <rPh sb="4" eb="5">
      <t>ガク</t>
    </rPh>
    <phoneticPr fontId="2"/>
  </si>
  <si>
    <t>承
認</t>
    <rPh sb="0" eb="1">
      <t>ショウ</t>
    </rPh>
    <rPh sb="3" eb="4">
      <t>シノブ</t>
    </rPh>
    <phoneticPr fontId="2"/>
  </si>
  <si>
    <t>担当
者名</t>
    <rPh sb="0" eb="2">
      <t>タントウ</t>
    </rPh>
    <rPh sb="3" eb="4">
      <t>シャ</t>
    </rPh>
    <rPh sb="4" eb="5">
      <t>メイ</t>
    </rPh>
    <phoneticPr fontId="2"/>
  </si>
  <si>
    <t>契　約</t>
    <rPh sb="0" eb="1">
      <t>チギリ</t>
    </rPh>
    <rPh sb="2" eb="3">
      <t>ヤク</t>
    </rPh>
    <phoneticPr fontId="2"/>
  </si>
  <si>
    <t>金　額</t>
    <rPh sb="0" eb="1">
      <t>キン</t>
    </rPh>
    <rPh sb="2" eb="3">
      <t>ガク</t>
    </rPh>
    <phoneticPr fontId="2"/>
  </si>
  <si>
    <t>での出来高</t>
    <rPh sb="2" eb="5">
      <t>デキダカ</t>
    </rPh>
    <phoneticPr fontId="2"/>
  </si>
  <si>
    <r>
      <rPr>
        <b/>
        <sz val="10"/>
        <color theme="1"/>
        <rFont val="ＭＳ Ｐゴシック"/>
        <family val="3"/>
        <charset val="128"/>
      </rPr>
      <t>Ａ</t>
    </r>
    <r>
      <rPr>
        <sz val="10"/>
        <color theme="1"/>
        <rFont val="ＭＳ Ｐ明朝"/>
        <family val="1"/>
        <charset val="128"/>
      </rPr>
      <t>　　今回ま</t>
    </r>
    <rPh sb="3" eb="5">
      <t>コンカイ</t>
    </rPh>
    <phoneticPr fontId="2"/>
  </si>
  <si>
    <t>フ リ  ガ ナ</t>
    <phoneticPr fontId="2"/>
  </si>
  <si>
    <t>TEL</t>
    <phoneticPr fontId="2"/>
  </si>
  <si>
    <t>FAX</t>
    <phoneticPr fontId="2"/>
  </si>
  <si>
    <t>請求合計金額</t>
    <rPh sb="0" eb="2">
      <t>セイキュウ</t>
    </rPh>
    <rPh sb="2" eb="4">
      <t>ゴウケイ</t>
    </rPh>
    <rPh sb="4" eb="6">
      <t>キンガク</t>
    </rPh>
    <phoneticPr fontId="2"/>
  </si>
  <si>
    <t>Ｅ</t>
    <phoneticPr fontId="2"/>
  </si>
  <si>
    <t>決　　済</t>
    <rPh sb="0" eb="1">
      <t>ケツ</t>
    </rPh>
    <rPh sb="3" eb="4">
      <t>スミ</t>
    </rPh>
    <phoneticPr fontId="2"/>
  </si>
  <si>
    <t>専　　務</t>
    <rPh sb="0" eb="1">
      <t>アツシ</t>
    </rPh>
    <rPh sb="3" eb="4">
      <t>ツトム</t>
    </rPh>
    <phoneticPr fontId="2"/>
  </si>
  <si>
    <t>常　　務</t>
    <rPh sb="0" eb="1">
      <t>ツネ</t>
    </rPh>
    <rPh sb="3" eb="4">
      <t>ツトム</t>
    </rPh>
    <phoneticPr fontId="2"/>
  </si>
  <si>
    <t>部　　長</t>
    <rPh sb="0" eb="1">
      <t>ブ</t>
    </rPh>
    <rPh sb="3" eb="4">
      <t>チョウ</t>
    </rPh>
    <phoneticPr fontId="2"/>
  </si>
  <si>
    <t>主　　　任</t>
    <rPh sb="0" eb="1">
      <t>シュ</t>
    </rPh>
    <rPh sb="4" eb="5">
      <t>ニン</t>
    </rPh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</si>
  <si>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</si>
  <si>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経　　理</t>
    <rPh sb="0" eb="1">
      <t>キョウ</t>
    </rPh>
    <rPh sb="3" eb="4">
      <t>リ</t>
    </rPh>
    <phoneticPr fontId="2"/>
  </si>
  <si>
    <t>前回までの
受領額</t>
    <rPh sb="0" eb="2">
      <t>ゼンカイ</t>
    </rPh>
    <phoneticPr fontId="2"/>
  </si>
  <si>
    <t>（Ａ－Ｂ）
差引額</t>
    <phoneticPr fontId="2"/>
  </si>
  <si>
    <t>今回の
増　減</t>
    <rPh sb="0" eb="2">
      <t>コンカイ</t>
    </rPh>
    <phoneticPr fontId="2"/>
  </si>
  <si>
    <t>今回の
請求額</t>
    <rPh sb="0" eb="2">
      <t>コンカイ</t>
    </rPh>
    <phoneticPr fontId="2"/>
  </si>
  <si>
    <t>工 事 名 称</t>
    <rPh sb="0" eb="1">
      <t>コウ</t>
    </rPh>
    <rPh sb="2" eb="3">
      <t>コト</t>
    </rPh>
    <rPh sb="4" eb="5">
      <t>メイ</t>
    </rPh>
    <rPh sb="6" eb="7">
      <t>ショウ</t>
    </rPh>
    <phoneticPr fontId="2"/>
  </si>
  <si>
    <t>銀行</t>
    <rPh sb="0" eb="2">
      <t>ギンコウ</t>
    </rPh>
    <phoneticPr fontId="2"/>
  </si>
  <si>
    <t>金庫</t>
    <rPh sb="0" eb="2">
      <t>キンコ</t>
    </rPh>
    <phoneticPr fontId="2"/>
  </si>
  <si>
    <t>当</t>
    <rPh sb="0" eb="1">
      <t>トウ</t>
    </rPh>
    <phoneticPr fontId="2"/>
  </si>
  <si>
    <t>普</t>
    <rPh sb="0" eb="1">
      <t>ススム</t>
    </rPh>
    <phoneticPr fontId="2"/>
  </si>
  <si>
    <t>請 求 書(控）</t>
    <rPh sb="0" eb="1">
      <t>ショウ</t>
    </rPh>
    <rPh sb="2" eb="3">
      <t>モトム</t>
    </rPh>
    <rPh sb="4" eb="5">
      <t>ショ</t>
    </rPh>
    <rPh sb="6" eb="7">
      <t>ヒカエ</t>
    </rPh>
    <phoneticPr fontId="2"/>
  </si>
  <si>
    <t>㊞</t>
    <phoneticPr fontId="2"/>
  </si>
  <si>
    <r>
      <rPr>
        <b/>
        <sz val="10"/>
        <color theme="6" tint="-0.499984740745262"/>
        <rFont val="ＭＳ Ｐゴシック"/>
        <family val="3"/>
        <charset val="128"/>
      </rPr>
      <t>Ａ</t>
    </r>
    <r>
      <rPr>
        <sz val="10"/>
        <color theme="6" tint="-0.499984740745262"/>
        <rFont val="ＭＳ Ｐ明朝"/>
        <family val="1"/>
        <charset val="128"/>
      </rPr>
      <t>　　今回ま</t>
    </r>
    <rPh sb="3" eb="5">
      <t>コンカイ</t>
    </rPh>
    <phoneticPr fontId="2"/>
  </si>
  <si>
    <t>Ｂ</t>
    <phoneticPr fontId="2"/>
  </si>
  <si>
    <t>Ｄ</t>
    <phoneticPr fontId="2"/>
  </si>
  <si>
    <r>
      <rPr>
        <b/>
        <sz val="10"/>
        <color theme="6" tint="-0.499984740745262"/>
        <rFont val="ＭＳ Ｐゴシック"/>
        <family val="3"/>
        <charset val="128"/>
      </rPr>
      <t>Ｅ</t>
    </r>
    <r>
      <rPr>
        <sz val="10"/>
        <color theme="6" tint="-0.499984740745262"/>
        <rFont val="ＭＳ Ｐ明朝"/>
        <family val="1"/>
        <charset val="128"/>
      </rPr>
      <t>（Ｃ＋Ｄ）</t>
    </r>
    <phoneticPr fontId="2"/>
  </si>
  <si>
    <t xml:space="preserve"> 〒</t>
    <phoneticPr fontId="2"/>
  </si>
  <si>
    <t>TEL</t>
    <phoneticPr fontId="2"/>
  </si>
  <si>
    <t>㊞</t>
    <phoneticPr fontId="2"/>
  </si>
  <si>
    <t>フ リ  ガ ナ</t>
    <phoneticPr fontId="2"/>
  </si>
  <si>
    <t>FAX</t>
    <phoneticPr fontId="2"/>
  </si>
  <si>
    <t>Ｂ</t>
    <phoneticPr fontId="2"/>
  </si>
  <si>
    <t>Ｃ</t>
    <phoneticPr fontId="2"/>
  </si>
  <si>
    <t>Ｄ</t>
    <phoneticPr fontId="2"/>
  </si>
  <si>
    <r>
      <rPr>
        <b/>
        <sz val="10"/>
        <color theme="1"/>
        <rFont val="ＭＳ Ｐゴシック"/>
        <family val="3"/>
        <charset val="128"/>
      </rPr>
      <t>Ｅ</t>
    </r>
    <r>
      <rPr>
        <sz val="10"/>
        <color theme="1"/>
        <rFont val="ＭＳ Ｐ明朝"/>
        <family val="1"/>
        <charset val="128"/>
      </rPr>
      <t>（Ｃ＋Ｄ）</t>
    </r>
    <phoneticPr fontId="2"/>
  </si>
  <si>
    <t>（Ａ－Ｂ）
差引額</t>
    <phoneticPr fontId="2"/>
  </si>
  <si>
    <t>Ｅ</t>
    <phoneticPr fontId="2"/>
  </si>
  <si>
    <t>％</t>
    <phoneticPr fontId="2"/>
  </si>
  <si>
    <t>※　毎月25日までに到着なき場合は、その</t>
    <rPh sb="2" eb="4">
      <t>マイツキ</t>
    </rPh>
    <rPh sb="6" eb="7">
      <t>ヒ</t>
    </rPh>
    <rPh sb="10" eb="12">
      <t>トウチャク</t>
    </rPh>
    <rPh sb="14" eb="16">
      <t>バアイ</t>
    </rPh>
    <phoneticPr fontId="2"/>
  </si>
  <si>
    <t>　　月の支払出来高に計上されませんので、</t>
    <phoneticPr fontId="2"/>
  </si>
  <si>
    <t>　　提出期日を厳守して下さい。</t>
    <phoneticPr fontId="2"/>
  </si>
  <si>
    <t>　　（締切日は毎月20日）</t>
    <phoneticPr fontId="2"/>
  </si>
  <si>
    <t>※　この請求書は2枚1組で（控）を除き</t>
    <rPh sb="4" eb="7">
      <t>セイキュウショ</t>
    </rPh>
    <rPh sb="9" eb="10">
      <t>マイ</t>
    </rPh>
    <rPh sb="11" eb="12">
      <t>クミ</t>
    </rPh>
    <rPh sb="14" eb="15">
      <t>ヒカエ</t>
    </rPh>
    <rPh sb="17" eb="18">
      <t>ノゾ</t>
    </rPh>
    <phoneticPr fontId="2"/>
  </si>
  <si>
    <t>　　1部を提出すること。</t>
    <phoneticPr fontId="2"/>
  </si>
  <si>
    <t>注　 意　 事　 項</t>
    <rPh sb="0" eb="1">
      <t>チュウ</t>
    </rPh>
    <rPh sb="3" eb="4">
      <t>イ</t>
    </rPh>
    <rPh sb="6" eb="7">
      <t>コト</t>
    </rPh>
    <rPh sb="9" eb="10">
      <t>コウ</t>
    </rPh>
    <phoneticPr fontId="2"/>
  </si>
  <si>
    <r>
      <t>◆印刷時の注意事項◆　</t>
    </r>
    <r>
      <rPr>
        <sz val="18"/>
        <color rgb="FFFF0000"/>
        <rFont val="ＭＳ Ｐゴシック"/>
        <family val="3"/>
        <charset val="128"/>
        <scheme val="minor"/>
      </rPr>
      <t>Ｂ５</t>
    </r>
    <r>
      <rPr>
        <sz val="18"/>
        <color theme="1"/>
        <rFont val="ＭＳ Ｐゴシック"/>
        <family val="2"/>
        <charset val="128"/>
        <scheme val="minor"/>
      </rPr>
      <t>の用紙を使用し、用紙に合わせて印刷して下さい。</t>
    </r>
    <phoneticPr fontId="2"/>
  </si>
  <si>
    <t>※　現場が複数ある時は、集計請求書を</t>
    <rPh sb="2" eb="4">
      <t>ゲンバ</t>
    </rPh>
    <rPh sb="5" eb="7">
      <t>フクスウ</t>
    </rPh>
    <rPh sb="9" eb="10">
      <t>トキ</t>
    </rPh>
    <rPh sb="12" eb="14">
      <t>シュウケイ</t>
    </rPh>
    <rPh sb="14" eb="17">
      <t>セイキュウショ</t>
    </rPh>
    <phoneticPr fontId="2"/>
  </si>
  <si>
    <t>　　必ず添付して下さい。</t>
    <phoneticPr fontId="2"/>
  </si>
</sst>
</file>

<file path=xl/styles.xml><?xml version="1.0" encoding="utf-8"?>
<styleSheet xmlns="http://schemas.openxmlformats.org/spreadsheetml/2006/main">
  <numFmts count="5">
    <numFmt numFmtId="176" formatCode="#,##0;&quot;▲ &quot;#,##0"/>
    <numFmt numFmtId="177" formatCode="0\ \ %"/>
    <numFmt numFmtId="178" formatCode="m/d;@"/>
    <numFmt numFmtId="179" formatCode="0.0_ "/>
    <numFmt numFmtId="180" formatCode="#,##0.00;&quot;▲ &quot;#,##0.00"/>
  </numFmts>
  <fonts count="4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2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6" tint="-0.499984740745262"/>
      <name val="ＭＳ Ｐゴシック"/>
      <family val="2"/>
      <charset val="128"/>
      <scheme val="minor"/>
    </font>
    <font>
      <sz val="12"/>
      <color theme="6" tint="-0.499984740745262"/>
      <name val="ＭＳ Ｐゴシック"/>
      <family val="3"/>
      <charset val="128"/>
    </font>
    <font>
      <sz val="12"/>
      <color theme="6" tint="-0.499984740745262"/>
      <name val="ＭＳ Ｐ明朝"/>
      <family val="1"/>
      <charset val="128"/>
    </font>
    <font>
      <sz val="11"/>
      <color theme="6" tint="-0.499984740745262"/>
      <name val="ＭＳ Ｐ明朝"/>
      <family val="1"/>
      <charset val="128"/>
    </font>
    <font>
      <sz val="20"/>
      <color theme="6" tint="-0.499984740745262"/>
      <name val="ＭＳ Ｐ明朝"/>
      <family val="1"/>
      <charset val="128"/>
    </font>
    <font>
      <sz val="10"/>
      <color theme="6" tint="-0.499984740745262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1.5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24"/>
      <color theme="6" tint="-0.499984740745262"/>
      <name val="ＭＳ Ｐゴシック"/>
      <family val="2"/>
      <charset val="128"/>
      <scheme val="minor"/>
    </font>
    <font>
      <sz val="24"/>
      <color theme="6" tint="-0.499984740745262"/>
      <name val="ＭＳ Ｐゴシック"/>
      <family val="3"/>
      <charset val="128"/>
      <scheme val="minor"/>
    </font>
    <font>
      <sz val="14"/>
      <color theme="6" tint="-0.499984740745262"/>
      <name val="ＭＳ Ｐゴシック"/>
      <family val="3"/>
      <charset val="128"/>
    </font>
    <font>
      <b/>
      <sz val="22"/>
      <color theme="6" tint="-0.499984740745262"/>
      <name val="ＭＳ Ｐ明朝"/>
      <family val="1"/>
      <charset val="128"/>
    </font>
    <font>
      <sz val="16"/>
      <color theme="6" tint="-0.499984740745262"/>
      <name val="ＭＳ Ｐゴシック"/>
      <family val="3"/>
      <charset val="128"/>
    </font>
    <font>
      <b/>
      <sz val="11"/>
      <color theme="6" tint="-0.499984740745262"/>
      <name val="ＭＳ Ｐ明朝"/>
      <family val="1"/>
      <charset val="128"/>
    </font>
    <font>
      <sz val="11"/>
      <color theme="6" tint="-0.499984740745262"/>
      <name val="ＭＳ Ｐゴシック"/>
      <family val="3"/>
      <charset val="128"/>
    </font>
    <font>
      <sz val="14"/>
      <color theme="6" tint="-0.499984740745262"/>
      <name val="ＭＳ Ｐ明朝"/>
      <family val="1"/>
      <charset val="128"/>
    </font>
    <font>
      <sz val="16"/>
      <color theme="6" tint="-0.499984740745262"/>
      <name val="ＭＳ Ｐ明朝"/>
      <family val="1"/>
      <charset val="128"/>
    </font>
    <font>
      <sz val="18"/>
      <color theme="6" tint="-0.499984740745262"/>
      <name val="ＭＳ Ｐゴシック"/>
      <family val="3"/>
      <charset val="128"/>
    </font>
    <font>
      <b/>
      <sz val="10"/>
      <color theme="6" tint="-0.499984740745262"/>
      <name val="ＭＳ Ｐゴシック"/>
      <family val="3"/>
      <charset val="128"/>
    </font>
    <font>
      <sz val="10"/>
      <color theme="6" tint="-0.499984740745262"/>
      <name val="ＭＳ Ｐゴシック"/>
      <family val="3"/>
      <charset val="128"/>
    </font>
    <font>
      <sz val="11.5"/>
      <color theme="6" tint="-0.499984740745262"/>
      <name val="ＭＳ Ｐ明朝"/>
      <family val="1"/>
      <charset val="128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3"/>
      <color theme="6" tint="-0.499984740745262"/>
      <name val="ＭＳ Ｐ明朝"/>
      <family val="1"/>
      <charset val="128"/>
    </font>
    <font>
      <b/>
      <sz val="13"/>
      <color theme="6" tint="-0.499984740745262"/>
      <name val="ＭＳ Ｐゴシック"/>
      <family val="3"/>
      <charset val="128"/>
    </font>
    <font>
      <sz val="13"/>
      <color theme="6" tint="-0.49998474074526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ECFF"/>
        <bgColor indexed="64"/>
      </patternFill>
    </fill>
    <fill>
      <patternFill patternType="solid">
        <fgColor rgb="FFEFFBFF"/>
        <bgColor indexed="64"/>
      </patternFill>
    </fill>
  </fills>
  <borders count="1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thin">
        <color theme="6" tint="-0.499984740745262"/>
      </bottom>
      <diagonal/>
    </border>
    <border>
      <left/>
      <right/>
      <top style="medium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medium">
        <color theme="6" tint="-0.499984740745262"/>
      </right>
      <top/>
      <bottom/>
      <diagonal/>
    </border>
    <border>
      <left style="medium">
        <color theme="6" tint="-0.499984740745262"/>
      </left>
      <right/>
      <top style="thin">
        <color theme="6" tint="-0.499984740745262"/>
      </top>
      <bottom style="medium">
        <color theme="6" tint="-0.499984740745262"/>
      </bottom>
      <diagonal/>
    </border>
    <border>
      <left/>
      <right/>
      <top style="thin">
        <color theme="6" tint="-0.499984740745262"/>
      </top>
      <bottom style="medium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dotted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/>
      <top style="medium">
        <color theme="6" tint="-0.499984740745262"/>
      </top>
      <bottom/>
      <diagonal/>
    </border>
    <border>
      <left style="thin">
        <color theme="6" tint="-0.499984740745262"/>
      </left>
      <right/>
      <top/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/>
      <right style="medium">
        <color theme="6" tint="-0.499984740745262"/>
      </right>
      <top/>
      <bottom style="thin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double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double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ck">
        <color theme="6" tint="-0.499984740745262"/>
      </right>
      <top style="double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ck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ck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thick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 style="medium">
        <color theme="6" tint="-0.499984740745262"/>
      </bottom>
      <diagonal/>
    </border>
    <border>
      <left style="thin">
        <color theme="6" tint="-0.499984740745262"/>
      </left>
      <right style="thick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theme="6" tint="-0.499984740745262"/>
      </right>
      <top style="thin">
        <color theme="6" tint="-0.499984740745262"/>
      </top>
      <bottom/>
      <diagonal/>
    </border>
    <border>
      <left style="thick">
        <color theme="6" tint="-0.499984740745262"/>
      </left>
      <right/>
      <top style="thick">
        <color theme="6" tint="-0.499984740745262"/>
      </top>
      <bottom/>
      <diagonal/>
    </border>
    <border>
      <left/>
      <right/>
      <top style="thick">
        <color theme="6" tint="-0.499984740745262"/>
      </top>
      <bottom/>
      <diagonal/>
    </border>
    <border>
      <left style="medium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medium">
        <color theme="6" tint="-0.499984740745262"/>
      </right>
      <top/>
      <bottom/>
      <diagonal/>
    </border>
    <border>
      <left style="thin">
        <color theme="6" tint="-0.499984740745262"/>
      </left>
      <right style="dotted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medium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/>
      <right/>
      <top style="thin">
        <color theme="6" tint="-0.499984740745262"/>
      </top>
      <bottom/>
      <diagonal/>
    </border>
    <border>
      <left/>
      <right style="medium">
        <color theme="6" tint="-0.499984740745262"/>
      </right>
      <top style="thin">
        <color theme="6" tint="-0.499984740745262"/>
      </top>
      <bottom/>
      <diagonal/>
    </border>
    <border>
      <left/>
      <right style="medium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theme="6" tint="-0.499984740745262"/>
      </left>
      <right/>
      <top/>
      <bottom/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6" tint="-0.499984740745262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66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distributed" vertical="center" indent="3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>
      <alignment vertical="center"/>
    </xf>
    <xf numFmtId="0" fontId="15" fillId="2" borderId="0" xfId="0" applyFont="1" applyFill="1" applyBorder="1">
      <alignment vertical="center"/>
    </xf>
    <xf numFmtId="0" fontId="16" fillId="2" borderId="0" xfId="0" applyFont="1" applyFill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7" fillId="2" borderId="0" xfId="0" applyFont="1" applyFill="1">
      <alignment vertical="center"/>
    </xf>
    <xf numFmtId="0" fontId="7" fillId="2" borderId="0" xfId="0" applyFont="1" applyFill="1" applyBorder="1">
      <alignment vertical="center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distributed" vertical="center" indent="3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vertical="center"/>
    </xf>
    <xf numFmtId="0" fontId="7" fillId="2" borderId="11" xfId="0" applyFont="1" applyFill="1" applyBorder="1" applyAlignment="1">
      <alignment vertical="center" wrapText="1" shrinkToFit="1"/>
    </xf>
    <xf numFmtId="0" fontId="22" fillId="2" borderId="23" xfId="0" applyFont="1" applyFill="1" applyBorder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horizontal="left" vertical="center" indent="1" shrinkToFit="1"/>
    </xf>
    <xf numFmtId="0" fontId="3" fillId="2" borderId="0" xfId="0" applyFont="1" applyFill="1" applyBorder="1" applyAlignment="1">
      <alignment vertical="center" shrinkToFit="1"/>
    </xf>
    <xf numFmtId="0" fontId="18" fillId="2" borderId="0" xfId="0" applyFont="1" applyFill="1" applyBorder="1" applyAlignment="1">
      <alignment horizontal="center" shrinkToFi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shrinkToFit="1"/>
    </xf>
    <xf numFmtId="0" fontId="6" fillId="2" borderId="5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178" fontId="11" fillId="2" borderId="59" xfId="0" applyNumberFormat="1" applyFont="1" applyFill="1" applyBorder="1" applyAlignment="1">
      <alignment horizontal="center" vertical="center" shrinkToFit="1"/>
    </xf>
    <xf numFmtId="0" fontId="26" fillId="2" borderId="25" xfId="0" applyFont="1" applyFill="1" applyBorder="1" applyAlignment="1">
      <alignment horizontal="distributed" shrinkToFit="1"/>
    </xf>
    <xf numFmtId="178" fontId="4" fillId="2" borderId="59" xfId="0" applyNumberFormat="1" applyFont="1" applyFill="1" applyBorder="1" applyAlignment="1">
      <alignment horizontal="center" shrinkToFit="1"/>
    </xf>
    <xf numFmtId="0" fontId="12" fillId="2" borderId="0" xfId="0" applyFont="1" applyFill="1" applyBorder="1">
      <alignment vertical="center"/>
    </xf>
    <xf numFmtId="0" fontId="12" fillId="0" borderId="0" xfId="0" applyFont="1" applyFill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 shrinkToFit="1"/>
    </xf>
    <xf numFmtId="0" fontId="15" fillId="2" borderId="0" xfId="0" applyFont="1" applyFill="1" applyBorder="1" applyAlignment="1">
      <alignment horizontal="left" vertical="center" indent="1" shrinkToFit="1"/>
    </xf>
    <xf numFmtId="0" fontId="35" fillId="2" borderId="0" xfId="0" applyFont="1" applyFill="1" applyBorder="1" applyAlignment="1">
      <alignment vertical="center" shrinkToFit="1"/>
    </xf>
    <xf numFmtId="0" fontId="36" fillId="2" borderId="0" xfId="0" applyFont="1" applyFill="1" applyBorder="1" applyAlignment="1">
      <alignment horizontal="center" shrinkToFit="1"/>
    </xf>
    <xf numFmtId="0" fontId="32" fillId="2" borderId="0" xfId="0" applyFont="1" applyFill="1" applyAlignment="1">
      <alignment horizontal="center" vertical="center" shrinkToFit="1"/>
    </xf>
    <xf numFmtId="0" fontId="32" fillId="2" borderId="0" xfId="0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 shrinkToFit="1"/>
    </xf>
    <xf numFmtId="0" fontId="12" fillId="0" borderId="0" xfId="0" applyFont="1" applyFill="1" applyBorder="1">
      <alignment vertical="center"/>
    </xf>
    <xf numFmtId="0" fontId="15" fillId="2" borderId="39" xfId="0" applyFont="1" applyFill="1" applyBorder="1" applyAlignment="1">
      <alignment vertical="center" wrapText="1" shrinkToFit="1"/>
    </xf>
    <xf numFmtId="0" fontId="33" fillId="2" borderId="82" xfId="0" applyFont="1" applyFill="1" applyBorder="1">
      <alignment vertical="center"/>
    </xf>
    <xf numFmtId="0" fontId="14" fillId="2" borderId="45" xfId="0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horizontal="center" vertical="center"/>
    </xf>
    <xf numFmtId="0" fontId="41" fillId="0" borderId="0" xfId="0" applyFont="1" applyFill="1" applyBorder="1">
      <alignment vertical="center"/>
    </xf>
    <xf numFmtId="0" fontId="42" fillId="0" borderId="0" xfId="0" applyFont="1" applyFill="1" applyBorder="1">
      <alignment vertical="center"/>
    </xf>
    <xf numFmtId="0" fontId="42" fillId="0" borderId="0" xfId="0" applyFont="1" applyFill="1">
      <alignment vertical="center"/>
    </xf>
    <xf numFmtId="0" fontId="7" fillId="2" borderId="9" xfId="0" applyFont="1" applyFill="1" applyBorder="1" applyAlignment="1">
      <alignment horizontal="center" vertical="center"/>
    </xf>
    <xf numFmtId="0" fontId="13" fillId="2" borderId="118" xfId="0" applyFont="1" applyFill="1" applyBorder="1" applyAlignment="1">
      <alignment shrinkToFit="1"/>
    </xf>
    <xf numFmtId="0" fontId="13" fillId="2" borderId="0" xfId="0" applyFont="1" applyFill="1" applyBorder="1" applyAlignment="1">
      <alignment shrinkToFit="1"/>
    </xf>
    <xf numFmtId="178" fontId="34" fillId="4" borderId="45" xfId="0" applyNumberFormat="1" applyFont="1" applyFill="1" applyBorder="1" applyAlignment="1" applyProtection="1">
      <alignment horizontal="center" vertical="center" shrinkToFit="1"/>
      <protection locked="0"/>
    </xf>
    <xf numFmtId="0" fontId="39" fillId="4" borderId="46" xfId="0" applyFont="1" applyFill="1" applyBorder="1" applyAlignment="1" applyProtection="1">
      <alignment horizontal="distributed" shrinkToFit="1"/>
      <protection locked="0"/>
    </xf>
    <xf numFmtId="178" fontId="13" fillId="4" borderId="45" xfId="0" applyNumberFormat="1" applyFont="1" applyFill="1" applyBorder="1" applyAlignment="1" applyProtection="1">
      <alignment horizontal="center" shrinkToFit="1"/>
      <protection locked="0"/>
    </xf>
    <xf numFmtId="0" fontId="5" fillId="2" borderId="124" xfId="0" applyFont="1" applyFill="1" applyBorder="1" applyAlignment="1">
      <alignment horizontal="center" shrinkToFit="1"/>
    </xf>
    <xf numFmtId="0" fontId="32" fillId="2" borderId="125" xfId="0" applyFont="1" applyFill="1" applyBorder="1" applyAlignment="1">
      <alignment horizontal="center" shrinkToFit="1"/>
    </xf>
    <xf numFmtId="0" fontId="48" fillId="2" borderId="118" xfId="0" applyFont="1" applyFill="1" applyBorder="1" applyAlignment="1">
      <alignment shrinkToFit="1"/>
    </xf>
    <xf numFmtId="0" fontId="48" fillId="2" borderId="0" xfId="0" applyFont="1" applyFill="1" applyBorder="1" applyAlignment="1">
      <alignment shrinkToFit="1"/>
    </xf>
    <xf numFmtId="0" fontId="46" fillId="2" borderId="0" xfId="0" applyFont="1" applyFill="1" applyBorder="1" applyAlignment="1">
      <alignment horizontal="distributed" vertical="top" shrinkToFit="1"/>
    </xf>
    <xf numFmtId="0" fontId="46" fillId="2" borderId="0" xfId="0" applyFont="1" applyFill="1" applyBorder="1" applyAlignment="1">
      <alignment vertical="top" shrinkToFit="1"/>
    </xf>
    <xf numFmtId="0" fontId="46" fillId="2" borderId="0" xfId="0" applyFont="1" applyFill="1" applyBorder="1" applyAlignment="1">
      <alignment horizontal="distributed" vertical="top" shrinkToFit="1"/>
    </xf>
    <xf numFmtId="0" fontId="47" fillId="2" borderId="118" xfId="0" applyFont="1" applyFill="1" applyBorder="1" applyAlignment="1">
      <alignment horizontal="center" vertical="top" shrinkToFit="1"/>
    </xf>
    <xf numFmtId="0" fontId="47" fillId="2" borderId="0" xfId="0" applyFont="1" applyFill="1" applyBorder="1" applyAlignment="1">
      <alignment horizontal="center" vertical="top" shrinkToFit="1"/>
    </xf>
    <xf numFmtId="0" fontId="30" fillId="4" borderId="46" xfId="0" applyFont="1" applyFill="1" applyBorder="1" applyAlignment="1" applyProtection="1">
      <alignment horizontal="left" shrinkToFit="1"/>
      <protection locked="0"/>
    </xf>
    <xf numFmtId="180" fontId="32" fillId="4" borderId="46" xfId="1" applyNumberFormat="1" applyFont="1" applyFill="1" applyBorder="1" applyAlignment="1" applyProtection="1">
      <alignment horizontal="right" shrinkToFit="1"/>
      <protection locked="0"/>
    </xf>
    <xf numFmtId="176" fontId="32" fillId="4" borderId="46" xfId="1" applyNumberFormat="1" applyFont="1" applyFill="1" applyBorder="1" applyAlignment="1" applyProtection="1">
      <alignment horizontal="right" shrinkToFit="1"/>
      <protection locked="0"/>
    </xf>
    <xf numFmtId="176" fontId="32" fillId="4" borderId="46" xfId="0" applyNumberFormat="1" applyFont="1" applyFill="1" applyBorder="1" applyAlignment="1" applyProtection="1">
      <alignment horizontal="right" shrinkToFit="1"/>
      <protection locked="0"/>
    </xf>
    <xf numFmtId="176" fontId="32" fillId="4" borderId="86" xfId="0" applyNumberFormat="1" applyFont="1" applyFill="1" applyBorder="1" applyAlignment="1" applyProtection="1">
      <alignment horizontal="right" shrinkToFit="1"/>
      <protection locked="0"/>
    </xf>
    <xf numFmtId="0" fontId="40" fillId="2" borderId="45" xfId="0" applyFont="1" applyFill="1" applyBorder="1" applyAlignment="1">
      <alignment horizontal="distributed" vertical="center" indent="6"/>
    </xf>
    <xf numFmtId="0" fontId="40" fillId="2" borderId="46" xfId="0" applyFont="1" applyFill="1" applyBorder="1" applyAlignment="1">
      <alignment horizontal="distributed" vertical="center" indent="6"/>
    </xf>
    <xf numFmtId="0" fontId="40" fillId="2" borderId="76" xfId="0" applyFont="1" applyFill="1" applyBorder="1" applyAlignment="1">
      <alignment horizontal="distributed" vertical="center" indent="6"/>
    </xf>
    <xf numFmtId="0" fontId="40" fillId="2" borderId="48" xfId="0" applyFont="1" applyFill="1" applyBorder="1" applyAlignment="1">
      <alignment horizontal="distributed" vertical="center" indent="6"/>
    </xf>
    <xf numFmtId="0" fontId="38" fillId="2" borderId="87" xfId="0" applyFont="1" applyFill="1" applyBorder="1" applyAlignment="1">
      <alignment horizontal="left" vertical="top"/>
    </xf>
    <xf numFmtId="0" fontId="38" fillId="2" borderId="88" xfId="0" applyFont="1" applyFill="1" applyBorder="1" applyAlignment="1">
      <alignment horizontal="left" vertical="top"/>
    </xf>
    <xf numFmtId="176" fontId="32" fillId="4" borderId="89" xfId="0" applyNumberFormat="1" applyFont="1" applyFill="1" applyBorder="1" applyAlignment="1" applyProtection="1">
      <alignment horizontal="right" vertical="center" shrinkToFit="1"/>
      <protection locked="0"/>
    </xf>
    <xf numFmtId="176" fontId="32" fillId="4" borderId="90" xfId="0" applyNumberFormat="1" applyFont="1" applyFill="1" applyBorder="1" applyAlignment="1" applyProtection="1">
      <alignment horizontal="right" vertical="center" shrinkToFit="1"/>
      <protection locked="0"/>
    </xf>
    <xf numFmtId="176" fontId="32" fillId="4" borderId="91" xfId="0" applyNumberFormat="1" applyFont="1" applyFill="1" applyBorder="1" applyAlignment="1" applyProtection="1">
      <alignment horizontal="right" vertical="center" shrinkToFit="1"/>
      <protection locked="0"/>
    </xf>
    <xf numFmtId="176" fontId="32" fillId="4" borderId="92" xfId="0" applyNumberFormat="1" applyFont="1" applyFill="1" applyBorder="1" applyAlignment="1" applyProtection="1">
      <alignment horizontal="right" vertical="center" shrinkToFit="1"/>
      <protection locked="0"/>
    </xf>
    <xf numFmtId="0" fontId="39" fillId="4" borderId="46" xfId="0" applyFont="1" applyFill="1" applyBorder="1" applyAlignment="1" applyProtection="1">
      <alignment horizontal="center" shrinkToFit="1"/>
      <protection locked="0"/>
    </xf>
    <xf numFmtId="178" fontId="13" fillId="4" borderId="93" xfId="0" applyNumberFormat="1" applyFont="1" applyFill="1" applyBorder="1" applyAlignment="1" applyProtection="1">
      <alignment horizontal="center" shrinkToFit="1"/>
      <protection locked="0"/>
    </xf>
    <xf numFmtId="178" fontId="13" fillId="4" borderId="121" xfId="0" applyNumberFormat="1" applyFont="1" applyFill="1" applyBorder="1" applyAlignment="1" applyProtection="1">
      <alignment horizontal="center" shrinkToFit="1"/>
      <protection locked="0"/>
    </xf>
    <xf numFmtId="0" fontId="30" fillId="4" borderId="111" xfId="0" applyFont="1" applyFill="1" applyBorder="1" applyAlignment="1" applyProtection="1">
      <alignment horizontal="left" shrinkToFit="1"/>
      <protection locked="0"/>
    </xf>
    <xf numFmtId="0" fontId="30" fillId="4" borderId="112" xfId="0" applyFont="1" applyFill="1" applyBorder="1" applyAlignment="1" applyProtection="1">
      <alignment horizontal="left" shrinkToFit="1"/>
      <protection locked="0"/>
    </xf>
    <xf numFmtId="0" fontId="30" fillId="4" borderId="119" xfId="0" applyFont="1" applyFill="1" applyBorder="1" applyAlignment="1" applyProtection="1">
      <alignment horizontal="left" shrinkToFit="1"/>
      <protection locked="0"/>
    </xf>
    <xf numFmtId="0" fontId="30" fillId="4" borderId="80" xfId="0" applyFont="1" applyFill="1" applyBorder="1" applyAlignment="1" applyProtection="1">
      <alignment horizontal="left" shrinkToFit="1"/>
      <protection locked="0"/>
    </xf>
    <xf numFmtId="0" fontId="30" fillId="4" borderId="81" xfId="0" applyFont="1" applyFill="1" applyBorder="1" applyAlignment="1" applyProtection="1">
      <alignment horizontal="left" shrinkToFit="1"/>
      <protection locked="0"/>
    </xf>
    <xf numFmtId="0" fontId="30" fillId="4" borderId="120" xfId="0" applyFont="1" applyFill="1" applyBorder="1" applyAlignment="1" applyProtection="1">
      <alignment horizontal="left" shrinkToFit="1"/>
      <protection locked="0"/>
    </xf>
    <xf numFmtId="0" fontId="46" fillId="2" borderId="0" xfId="0" applyFont="1" applyFill="1" applyBorder="1" applyAlignment="1">
      <alignment horizontal="center" vertical="center"/>
    </xf>
    <xf numFmtId="0" fontId="46" fillId="2" borderId="0" xfId="0" applyFont="1" applyFill="1" applyBorder="1" applyAlignment="1">
      <alignment horizontal="distributed" vertical="center" indent="1"/>
    </xf>
    <xf numFmtId="0" fontId="17" fillId="2" borderId="97" xfId="0" applyFont="1" applyFill="1" applyBorder="1" applyAlignment="1">
      <alignment horizontal="center" vertical="distributed" wrapText="1"/>
    </xf>
    <xf numFmtId="0" fontId="17" fillId="2" borderId="89" xfId="0" applyFont="1" applyFill="1" applyBorder="1" applyAlignment="1">
      <alignment horizontal="center" vertical="distributed" wrapText="1"/>
    </xf>
    <xf numFmtId="177" fontId="17" fillId="2" borderId="89" xfId="2" applyNumberFormat="1" applyFont="1" applyFill="1" applyBorder="1" applyAlignment="1">
      <alignment horizontal="right" vertical="top" wrapText="1"/>
    </xf>
    <xf numFmtId="0" fontId="14" fillId="2" borderId="83" xfId="0" applyFont="1" applyFill="1" applyBorder="1" applyAlignment="1">
      <alignment horizontal="distributed" vertical="center" indent="10"/>
    </xf>
    <xf numFmtId="0" fontId="14" fillId="2" borderId="84" xfId="0" applyFont="1" applyFill="1" applyBorder="1" applyAlignment="1">
      <alignment horizontal="distributed" vertical="center" indent="10"/>
    </xf>
    <xf numFmtId="0" fontId="14" fillId="2" borderId="85" xfId="0" applyFont="1" applyFill="1" applyBorder="1" applyAlignment="1">
      <alignment horizontal="distributed" vertical="center" indent="10"/>
    </xf>
    <xf numFmtId="0" fontId="14" fillId="2" borderId="95" xfId="0" applyFont="1" applyFill="1" applyBorder="1" applyAlignment="1">
      <alignment horizontal="distributed" vertical="center" indent="5"/>
    </xf>
    <xf numFmtId="0" fontId="14" fillId="2" borderId="96" xfId="0" applyFont="1" applyFill="1" applyBorder="1" applyAlignment="1">
      <alignment horizontal="distributed" vertical="center" indent="5"/>
    </xf>
    <xf numFmtId="0" fontId="14" fillId="2" borderId="46" xfId="0" applyFont="1" applyFill="1" applyBorder="1" applyAlignment="1">
      <alignment horizontal="distributed" vertical="center" indent="3"/>
    </xf>
    <xf numFmtId="0" fontId="14" fillId="2" borderId="46" xfId="0" applyFont="1" applyFill="1" applyBorder="1" applyAlignment="1">
      <alignment horizontal="distributed" vertical="center" indent="1"/>
    </xf>
    <xf numFmtId="0" fontId="14" fillId="2" borderId="86" xfId="0" applyFont="1" applyFill="1" applyBorder="1" applyAlignment="1">
      <alignment horizontal="distributed" vertical="center" indent="1"/>
    </xf>
    <xf numFmtId="176" fontId="37" fillId="4" borderId="87" xfId="1" applyNumberFormat="1" applyFont="1" applyFill="1" applyBorder="1" applyAlignment="1" applyProtection="1">
      <alignment horizontal="right" shrinkToFit="1"/>
      <protection locked="0"/>
    </xf>
    <xf numFmtId="176" fontId="37" fillId="4" borderId="94" xfId="1" applyNumberFormat="1" applyFont="1" applyFill="1" applyBorder="1" applyAlignment="1" applyProtection="1">
      <alignment horizontal="right" shrinkToFit="1"/>
      <protection locked="0"/>
    </xf>
    <xf numFmtId="176" fontId="37" fillId="4" borderId="89" xfId="1" applyNumberFormat="1" applyFont="1" applyFill="1" applyBorder="1" applyAlignment="1" applyProtection="1">
      <alignment horizontal="right" shrinkToFit="1"/>
      <protection locked="0"/>
    </xf>
    <xf numFmtId="176" fontId="37" fillId="4" borderId="98" xfId="1" applyNumberFormat="1" applyFont="1" applyFill="1" applyBorder="1" applyAlignment="1" applyProtection="1">
      <alignment horizontal="right" shrinkToFit="1"/>
      <protection locked="0"/>
    </xf>
    <xf numFmtId="0" fontId="17" fillId="2" borderId="89" xfId="0" applyFont="1" applyFill="1" applyBorder="1" applyAlignment="1">
      <alignment horizontal="distributed" vertical="top" wrapText="1"/>
    </xf>
    <xf numFmtId="0" fontId="37" fillId="4" borderId="99" xfId="0" applyFont="1" applyFill="1" applyBorder="1" applyAlignment="1" applyProtection="1">
      <alignment horizontal="center" shrinkToFit="1"/>
      <protection locked="0"/>
    </xf>
    <xf numFmtId="0" fontId="37" fillId="4" borderId="49" xfId="0" applyFont="1" applyFill="1" applyBorder="1" applyAlignment="1" applyProtection="1">
      <alignment horizontal="center" shrinkToFit="1"/>
      <protection locked="0"/>
    </xf>
    <xf numFmtId="0" fontId="37" fillId="4" borderId="50" xfId="0" applyFont="1" applyFill="1" applyBorder="1" applyAlignment="1" applyProtection="1">
      <alignment horizontal="center" shrinkToFit="1"/>
      <protection locked="0"/>
    </xf>
    <xf numFmtId="0" fontId="30" fillId="4" borderId="100" xfId="0" applyFont="1" applyFill="1" applyBorder="1" applyAlignment="1" applyProtection="1">
      <alignment horizontal="center" vertical="center" shrinkToFit="1"/>
      <protection locked="0"/>
    </xf>
    <xf numFmtId="0" fontId="30" fillId="4" borderId="32" xfId="0" applyFont="1" applyFill="1" applyBorder="1" applyAlignment="1" applyProtection="1">
      <alignment horizontal="center" vertical="center" shrinkToFit="1"/>
      <protection locked="0"/>
    </xf>
    <xf numFmtId="0" fontId="15" fillId="2" borderId="32" xfId="0" applyFont="1" applyFill="1" applyBorder="1" applyAlignment="1">
      <alignment horizontal="right"/>
    </xf>
    <xf numFmtId="0" fontId="15" fillId="2" borderId="33" xfId="0" applyFont="1" applyFill="1" applyBorder="1" applyAlignment="1">
      <alignment horizontal="right"/>
    </xf>
    <xf numFmtId="0" fontId="17" fillId="2" borderId="93" xfId="0" applyFont="1" applyFill="1" applyBorder="1" applyAlignment="1">
      <alignment horizontal="center" vertical="distributed" wrapText="1"/>
    </xf>
    <xf numFmtId="0" fontId="17" fillId="2" borderId="87" xfId="0" applyFont="1" applyFill="1" applyBorder="1" applyAlignment="1">
      <alignment horizontal="center" vertical="distributed" wrapText="1"/>
    </xf>
    <xf numFmtId="0" fontId="17" fillId="2" borderId="87" xfId="0" applyFont="1" applyFill="1" applyBorder="1" applyAlignment="1">
      <alignment horizontal="distributed" vertical="top" wrapText="1"/>
    </xf>
    <xf numFmtId="0" fontId="38" fillId="2" borderId="87" xfId="0" applyFont="1" applyFill="1" applyBorder="1" applyAlignment="1">
      <alignment horizontal="left" vertical="top" wrapText="1"/>
    </xf>
    <xf numFmtId="0" fontId="30" fillId="4" borderId="101" xfId="0" applyFont="1" applyFill="1" applyBorder="1" applyAlignment="1" applyProtection="1">
      <alignment horizontal="center" vertical="center" shrinkToFit="1"/>
      <protection locked="0"/>
    </xf>
    <xf numFmtId="0" fontId="30" fillId="4" borderId="102" xfId="0" applyFont="1" applyFill="1" applyBorder="1" applyAlignment="1" applyProtection="1">
      <alignment horizontal="center" vertical="center" shrinkToFit="1"/>
      <protection locked="0"/>
    </xf>
    <xf numFmtId="0" fontId="15" fillId="2" borderId="3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/>
    </xf>
    <xf numFmtId="0" fontId="15" fillId="3" borderId="32" xfId="0" applyFont="1" applyFill="1" applyBorder="1" applyAlignment="1" applyProtection="1">
      <alignment horizontal="center"/>
      <protection locked="0"/>
    </xf>
    <xf numFmtId="0" fontId="15" fillId="3" borderId="33" xfId="0" applyFont="1" applyFill="1" applyBorder="1" applyAlignment="1" applyProtection="1">
      <alignment horizontal="center"/>
      <protection locked="0"/>
    </xf>
    <xf numFmtId="0" fontId="35" fillId="2" borderId="43" xfId="0" applyFont="1" applyFill="1" applyBorder="1" applyAlignment="1">
      <alignment horizontal="center" vertical="center"/>
    </xf>
    <xf numFmtId="0" fontId="35" fillId="2" borderId="44" xfId="0" applyFont="1" applyFill="1" applyBorder="1" applyAlignment="1">
      <alignment horizontal="center" vertical="center"/>
    </xf>
    <xf numFmtId="0" fontId="30" fillId="4" borderId="44" xfId="0" applyFont="1" applyFill="1" applyBorder="1" applyAlignment="1" applyProtection="1">
      <alignment horizontal="left" vertical="center" wrapText="1"/>
      <protection locked="0"/>
    </xf>
    <xf numFmtId="0" fontId="30" fillId="4" borderId="100" xfId="0" applyFont="1" applyFill="1" applyBorder="1" applyAlignment="1" applyProtection="1">
      <alignment horizontal="left" vertical="center" wrapText="1"/>
      <protection locked="0"/>
    </xf>
    <xf numFmtId="0" fontId="15" fillId="2" borderId="77" xfId="0" applyFont="1" applyFill="1" applyBorder="1" applyAlignment="1">
      <alignment horizontal="center" vertical="center" wrapText="1"/>
    </xf>
    <xf numFmtId="0" fontId="15" fillId="2" borderId="101" xfId="0" applyFont="1" applyFill="1" applyBorder="1" applyAlignment="1">
      <alignment horizontal="center" vertical="center"/>
    </xf>
    <xf numFmtId="0" fontId="38" fillId="2" borderId="89" xfId="0" applyFont="1" applyFill="1" applyBorder="1" applyAlignment="1">
      <alignment horizontal="left" vertical="top" wrapText="1"/>
    </xf>
    <xf numFmtId="0" fontId="38" fillId="2" borderId="89" xfId="0" applyFont="1" applyFill="1" applyBorder="1" applyAlignment="1">
      <alignment horizontal="left" vertical="top"/>
    </xf>
    <xf numFmtId="0" fontId="28" fillId="2" borderId="1" xfId="0" applyFont="1" applyFill="1" applyBorder="1" applyAlignment="1">
      <alignment horizontal="distributed" indent="2"/>
    </xf>
    <xf numFmtId="0" fontId="29" fillId="2" borderId="1" xfId="0" applyFont="1" applyFill="1" applyBorder="1" applyAlignment="1">
      <alignment horizontal="distributed" indent="2"/>
    </xf>
    <xf numFmtId="0" fontId="14" fillId="2" borderId="31" xfId="0" applyFont="1" applyFill="1" applyBorder="1" applyAlignment="1">
      <alignment horizontal="left" vertical="center"/>
    </xf>
    <xf numFmtId="0" fontId="14" fillId="2" borderId="36" xfId="0" applyFont="1" applyFill="1" applyBorder="1" applyAlignment="1">
      <alignment horizontal="left" vertical="center"/>
    </xf>
    <xf numFmtId="0" fontId="30" fillId="4" borderId="32" xfId="0" applyFont="1" applyFill="1" applyBorder="1" applyAlignment="1" applyProtection="1">
      <alignment horizontal="left" vertical="center" shrinkToFit="1"/>
      <protection locked="0"/>
    </xf>
    <xf numFmtId="0" fontId="30" fillId="4" borderId="33" xfId="0" applyFont="1" applyFill="1" applyBorder="1" applyAlignment="1" applyProtection="1">
      <alignment horizontal="left" vertical="center" shrinkToFit="1"/>
      <protection locked="0"/>
    </xf>
    <xf numFmtId="0" fontId="30" fillId="4" borderId="37" xfId="0" applyFont="1" applyFill="1" applyBorder="1" applyAlignment="1" applyProtection="1">
      <alignment horizontal="left" vertical="center" shrinkToFit="1"/>
      <protection locked="0"/>
    </xf>
    <xf numFmtId="0" fontId="30" fillId="4" borderId="38" xfId="0" applyFont="1" applyFill="1" applyBorder="1" applyAlignment="1" applyProtection="1">
      <alignment horizontal="left" vertical="center" shrinkToFit="1"/>
      <protection locked="0"/>
    </xf>
    <xf numFmtId="0" fontId="14" fillId="2" borderId="78" xfId="0" applyFont="1" applyFill="1" applyBorder="1" applyAlignment="1">
      <alignment horizontal="left" vertical="center"/>
    </xf>
    <xf numFmtId="0" fontId="15" fillId="2" borderId="34" xfId="0" applyFont="1" applyFill="1" applyBorder="1" applyAlignment="1">
      <alignment horizontal="left" vertical="center"/>
    </xf>
    <xf numFmtId="0" fontId="30" fillId="4" borderId="34" xfId="0" applyFont="1" applyFill="1" applyBorder="1" applyAlignment="1" applyProtection="1">
      <alignment horizontal="left" vertical="center" shrinkToFit="1"/>
      <protection locked="0"/>
    </xf>
    <xf numFmtId="0" fontId="30" fillId="4" borderId="35" xfId="0" applyFont="1" applyFill="1" applyBorder="1" applyAlignment="1" applyProtection="1">
      <alignment horizontal="left" vertical="center" shrinkToFit="1"/>
      <protection locked="0"/>
    </xf>
    <xf numFmtId="0" fontId="35" fillId="2" borderId="0" xfId="0" applyFont="1" applyFill="1" applyAlignment="1">
      <alignment horizontal="distributed" vertical="center" inden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shrinkToFit="1"/>
    </xf>
    <xf numFmtId="0" fontId="35" fillId="2" borderId="0" xfId="0" applyFont="1" applyFill="1" applyBorder="1" applyAlignment="1">
      <alignment horizontal="right" vertical="center"/>
    </xf>
    <xf numFmtId="0" fontId="32" fillId="4" borderId="0" xfId="0" applyFont="1" applyFill="1" applyAlignment="1" applyProtection="1">
      <alignment horizontal="center" vertical="center" shrinkToFit="1"/>
      <protection locked="0"/>
    </xf>
    <xf numFmtId="0" fontId="35" fillId="2" borderId="0" xfId="0" applyFont="1" applyFill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 applyProtection="1">
      <alignment horizontal="center" vertical="center" shrinkToFit="1"/>
      <protection locked="0"/>
    </xf>
    <xf numFmtId="0" fontId="15" fillId="2" borderId="0" xfId="0" applyFont="1" applyFill="1" applyBorder="1" applyAlignment="1">
      <alignment horizontal="center" vertical="center" shrinkToFit="1"/>
    </xf>
    <xf numFmtId="0" fontId="15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 shrinkToFit="1"/>
    </xf>
    <xf numFmtId="0" fontId="31" fillId="2" borderId="0" xfId="0" applyFont="1" applyFill="1" applyAlignment="1">
      <alignment horizontal="center" vertical="center"/>
    </xf>
    <xf numFmtId="0" fontId="14" fillId="2" borderId="79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80" xfId="0" applyFont="1" applyFill="1" applyBorder="1" applyAlignment="1">
      <alignment horizontal="left" vertical="center"/>
    </xf>
    <xf numFmtId="0" fontId="14" fillId="2" borderId="81" xfId="0" applyFont="1" applyFill="1" applyBorder="1" applyAlignment="1">
      <alignment horizontal="left" vertical="center"/>
    </xf>
    <xf numFmtId="0" fontId="32" fillId="4" borderId="0" xfId="0" applyFont="1" applyFill="1" applyBorder="1" applyAlignment="1" applyProtection="1">
      <alignment horizontal="left" vertical="center" shrinkToFit="1"/>
      <protection locked="0"/>
    </xf>
    <xf numFmtId="0" fontId="32" fillId="4" borderId="81" xfId="0" applyFont="1" applyFill="1" applyBorder="1" applyAlignment="1" applyProtection="1">
      <alignment horizontal="left" vertical="center" shrinkToFit="1"/>
      <protection locked="0"/>
    </xf>
    <xf numFmtId="0" fontId="17" fillId="2" borderId="36" xfId="0" applyFont="1" applyFill="1" applyBorder="1" applyAlignment="1">
      <alignment horizontal="left" vertical="top"/>
    </xf>
    <xf numFmtId="0" fontId="35" fillId="2" borderId="0" xfId="0" applyFont="1" applyFill="1">
      <alignment vertical="center"/>
    </xf>
    <xf numFmtId="0" fontId="17" fillId="2" borderId="46" xfId="0" applyFont="1" applyFill="1" applyBorder="1" applyAlignment="1">
      <alignment horizontal="center" vertical="center"/>
    </xf>
    <xf numFmtId="0" fontId="34" fillId="4" borderId="111" xfId="0" applyFont="1" applyFill="1" applyBorder="1" applyAlignment="1" applyProtection="1">
      <alignment horizontal="left" vertical="center" shrinkToFit="1"/>
      <protection locked="0"/>
    </xf>
    <xf numFmtId="0" fontId="34" fillId="4" borderId="112" xfId="0" applyFont="1" applyFill="1" applyBorder="1" applyAlignment="1" applyProtection="1">
      <alignment horizontal="left" vertical="center" shrinkToFit="1"/>
      <protection locked="0"/>
    </xf>
    <xf numFmtId="0" fontId="34" fillId="4" borderId="113" xfId="0" applyFont="1" applyFill="1" applyBorder="1" applyAlignment="1" applyProtection="1">
      <alignment horizontal="left" vertical="center" shrinkToFit="1"/>
      <protection locked="0"/>
    </xf>
    <xf numFmtId="0" fontId="34" fillId="4" borderId="80" xfId="0" applyFont="1" applyFill="1" applyBorder="1" applyAlignment="1" applyProtection="1">
      <alignment horizontal="left" vertical="center" shrinkToFit="1"/>
      <protection locked="0"/>
    </xf>
    <xf numFmtId="0" fontId="34" fillId="4" borderId="81" xfId="0" applyFont="1" applyFill="1" applyBorder="1" applyAlignment="1" applyProtection="1">
      <alignment horizontal="left" vertical="center" shrinkToFit="1"/>
      <protection locked="0"/>
    </xf>
    <xf numFmtId="0" fontId="34" fillId="4" borderId="82" xfId="0" applyFont="1" applyFill="1" applyBorder="1" applyAlignment="1" applyProtection="1">
      <alignment horizontal="left" vertical="center" shrinkToFit="1"/>
      <protection locked="0"/>
    </xf>
    <xf numFmtId="0" fontId="17" fillId="2" borderId="36" xfId="0" applyFont="1" applyFill="1" applyBorder="1" applyAlignment="1">
      <alignment vertical="top"/>
    </xf>
    <xf numFmtId="0" fontId="17" fillId="2" borderId="40" xfId="0" applyFont="1" applyFill="1" applyBorder="1" applyAlignment="1">
      <alignment vertical="top"/>
    </xf>
    <xf numFmtId="0" fontId="30" fillId="4" borderId="41" xfId="0" applyFont="1" applyFill="1" applyBorder="1" applyAlignment="1" applyProtection="1">
      <alignment horizontal="left" vertical="center" shrinkToFit="1"/>
      <protection locked="0"/>
    </xf>
    <xf numFmtId="0" fontId="30" fillId="4" borderId="42" xfId="0" applyFont="1" applyFill="1" applyBorder="1" applyAlignment="1" applyProtection="1">
      <alignment horizontal="left" vertical="center" shrinkToFit="1"/>
      <protection locked="0"/>
    </xf>
    <xf numFmtId="0" fontId="15" fillId="2" borderId="48" xfId="0" applyFont="1" applyFill="1" applyBorder="1" applyAlignment="1">
      <alignment horizontal="center" vertical="center"/>
    </xf>
    <xf numFmtId="0" fontId="30" fillId="4" borderId="47" xfId="0" applyFont="1" applyFill="1" applyBorder="1" applyAlignment="1" applyProtection="1">
      <alignment horizontal="left" vertical="center" shrinkToFit="1"/>
      <protection locked="0"/>
    </xf>
    <xf numFmtId="0" fontId="30" fillId="4" borderId="114" xfId="0" applyFont="1" applyFill="1" applyBorder="1" applyAlignment="1" applyProtection="1">
      <alignment horizontal="left" vertical="center" shrinkToFit="1"/>
      <protection locked="0"/>
    </xf>
    <xf numFmtId="0" fontId="17" fillId="2" borderId="87" xfId="0" applyFont="1" applyFill="1" applyBorder="1" applyAlignment="1">
      <alignment horizontal="left" vertical="top" wrapText="1"/>
    </xf>
    <xf numFmtId="0" fontId="17" fillId="2" borderId="87" xfId="0" applyFont="1" applyFill="1" applyBorder="1" applyAlignment="1">
      <alignment horizontal="left" vertical="top"/>
    </xf>
    <xf numFmtId="0" fontId="15" fillId="3" borderId="44" xfId="0" applyFont="1" applyFill="1" applyBorder="1" applyAlignment="1" applyProtection="1">
      <alignment horizontal="center" vertical="center" wrapText="1"/>
      <protection locked="0"/>
    </xf>
    <xf numFmtId="0" fontId="15" fillId="3" borderId="44" xfId="0" applyFont="1" applyFill="1" applyBorder="1" applyAlignment="1" applyProtection="1">
      <alignment horizontal="center" vertical="center"/>
      <protection locked="0"/>
    </xf>
    <xf numFmtId="0" fontId="15" fillId="2" borderId="44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/>
    </xf>
    <xf numFmtId="179" fontId="8" fillId="2" borderId="13" xfId="0" applyNumberFormat="1" applyFont="1" applyFill="1" applyBorder="1" applyAlignment="1">
      <alignment horizontal="right" vertical="center" shrinkToFit="1"/>
    </xf>
    <xf numFmtId="179" fontId="8" fillId="2" borderId="30" xfId="0" applyNumberFormat="1" applyFont="1" applyFill="1" applyBorder="1" applyAlignment="1">
      <alignment horizontal="right" vertical="center" shrinkToFit="1"/>
    </xf>
    <xf numFmtId="176" fontId="5" fillId="2" borderId="28" xfId="0" applyNumberFormat="1" applyFont="1" applyFill="1" applyBorder="1" applyAlignment="1">
      <alignment vertical="center" shrinkToFit="1"/>
    </xf>
    <xf numFmtId="176" fontId="5" fillId="2" borderId="29" xfId="0" applyNumberFormat="1" applyFont="1" applyFill="1" applyBorder="1" applyAlignment="1">
      <alignment vertical="center" shrinkToFit="1"/>
    </xf>
    <xf numFmtId="176" fontId="5" fillId="2" borderId="28" xfId="0" applyNumberFormat="1" applyFont="1" applyFill="1" applyBorder="1" applyAlignment="1">
      <alignment shrinkToFit="1"/>
    </xf>
    <xf numFmtId="176" fontId="5" fillId="2" borderId="29" xfId="0" applyNumberFormat="1" applyFont="1" applyFill="1" applyBorder="1" applyAlignment="1">
      <alignment shrinkToFit="1"/>
    </xf>
    <xf numFmtId="0" fontId="23" fillId="2" borderId="15" xfId="0" applyFont="1" applyFill="1" applyBorder="1" applyAlignment="1">
      <alignment horizontal="distributed" vertical="center" indent="4"/>
    </xf>
    <xf numFmtId="0" fontId="23" fillId="2" borderId="16" xfId="0" applyFont="1" applyFill="1" applyBorder="1" applyAlignment="1">
      <alignment horizontal="distributed" vertical="center" indent="4"/>
    </xf>
    <xf numFmtId="0" fontId="23" fillId="2" borderId="59" xfId="0" applyFont="1" applyFill="1" applyBorder="1" applyAlignment="1">
      <alignment horizontal="distributed" vertical="center" indent="4"/>
    </xf>
    <xf numFmtId="0" fontId="23" fillId="2" borderId="25" xfId="0" applyFont="1" applyFill="1" applyBorder="1" applyAlignment="1">
      <alignment horizontal="distributed" vertical="center" indent="4"/>
    </xf>
    <xf numFmtId="176" fontId="5" fillId="2" borderId="16" xfId="0" applyNumberFormat="1" applyFont="1" applyFill="1" applyBorder="1" applyAlignment="1">
      <alignment vertical="center" shrinkToFit="1"/>
    </xf>
    <xf numFmtId="0" fontId="5" fillId="2" borderId="16" xfId="0" applyFont="1" applyFill="1" applyBorder="1" applyAlignment="1">
      <alignment vertical="center" shrinkToFit="1"/>
    </xf>
    <xf numFmtId="0" fontId="5" fillId="2" borderId="58" xfId="0" applyFont="1" applyFill="1" applyBorder="1" applyAlignment="1">
      <alignment vertical="center" shrinkToFit="1"/>
    </xf>
    <xf numFmtId="0" fontId="5" fillId="2" borderId="25" xfId="0" applyFont="1" applyFill="1" applyBorder="1" applyAlignment="1">
      <alignment vertical="center" shrinkToFit="1"/>
    </xf>
    <xf numFmtId="0" fontId="5" fillId="2" borderId="26" xfId="0" applyFont="1" applyFill="1" applyBorder="1" applyAlignment="1">
      <alignment vertical="center" shrinkToFit="1"/>
    </xf>
    <xf numFmtId="0" fontId="23" fillId="2" borderId="68" xfId="0" applyFont="1" applyFill="1" applyBorder="1" applyAlignment="1">
      <alignment horizontal="distributed" vertical="center" indent="6"/>
    </xf>
    <xf numFmtId="0" fontId="23" fillId="2" borderId="69" xfId="0" applyFont="1" applyFill="1" applyBorder="1" applyAlignment="1">
      <alignment horizontal="distributed" vertical="center" indent="6"/>
    </xf>
    <xf numFmtId="0" fontId="23" fillId="2" borderId="51" xfId="0" applyFont="1" applyFill="1" applyBorder="1" applyAlignment="1">
      <alignment horizontal="distributed" vertical="center" indent="6"/>
    </xf>
    <xf numFmtId="0" fontId="23" fillId="2" borderId="52" xfId="0" applyFont="1" applyFill="1" applyBorder="1" applyAlignment="1">
      <alignment horizontal="distributed" vertical="center" indent="6"/>
    </xf>
    <xf numFmtId="0" fontId="23" fillId="2" borderId="53" xfId="0" applyFont="1" applyFill="1" applyBorder="1" applyAlignment="1">
      <alignment horizontal="distributed" vertical="center" indent="6"/>
    </xf>
    <xf numFmtId="0" fontId="23" fillId="2" borderId="54" xfId="0" applyFont="1" applyFill="1" applyBorder="1" applyAlignment="1">
      <alignment horizontal="distributed" vertical="center" indent="6"/>
    </xf>
    <xf numFmtId="0" fontId="19" fillId="2" borderId="24" xfId="0" applyFont="1" applyFill="1" applyBorder="1" applyAlignment="1">
      <alignment horizontal="left" vertical="top"/>
    </xf>
    <xf numFmtId="0" fontId="19" fillId="2" borderId="70" xfId="0" applyFont="1" applyFill="1" applyBorder="1" applyAlignment="1">
      <alignment horizontal="left" vertical="top"/>
    </xf>
    <xf numFmtId="176" fontId="5" fillId="2" borderId="71" xfId="0" applyNumberFormat="1" applyFont="1" applyFill="1" applyBorder="1" applyAlignment="1">
      <alignment horizontal="right" vertical="center" shrinkToFit="1"/>
    </xf>
    <xf numFmtId="176" fontId="5" fillId="2" borderId="72" xfId="0" applyNumberFormat="1" applyFont="1" applyFill="1" applyBorder="1" applyAlignment="1">
      <alignment horizontal="right" vertical="center" shrinkToFit="1"/>
    </xf>
    <xf numFmtId="176" fontId="5" fillId="2" borderId="73" xfId="0" applyNumberFormat="1" applyFont="1" applyFill="1" applyBorder="1" applyAlignment="1">
      <alignment horizontal="right" vertical="center" shrinkToFit="1"/>
    </xf>
    <xf numFmtId="176" fontId="5" fillId="2" borderId="74" xfId="0" applyNumberFormat="1" applyFont="1" applyFill="1" applyBorder="1" applyAlignment="1">
      <alignment horizontal="right" vertical="center" shrinkToFit="1"/>
    </xf>
    <xf numFmtId="0" fontId="7" fillId="2" borderId="59" xfId="0" applyFont="1" applyFill="1" applyBorder="1" applyAlignment="1">
      <alignment horizontal="distributed" vertical="center" indent="3"/>
    </xf>
    <xf numFmtId="0" fontId="7" fillId="2" borderId="25" xfId="0" applyFont="1" applyFill="1" applyBorder="1" applyAlignment="1">
      <alignment horizontal="distributed" vertical="center" indent="3"/>
    </xf>
    <xf numFmtId="0" fontId="7" fillId="2" borderId="60" xfId="0" applyFont="1" applyFill="1" applyBorder="1" applyAlignment="1">
      <alignment horizontal="distributed" vertical="center" indent="3"/>
    </xf>
    <xf numFmtId="0" fontId="7" fillId="2" borderId="28" xfId="0" applyFont="1" applyFill="1" applyBorder="1" applyAlignment="1">
      <alignment horizontal="distributed" vertical="center" indent="3"/>
    </xf>
    <xf numFmtId="0" fontId="7" fillId="2" borderId="25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179" fontId="8" fillId="2" borderId="9" xfId="2" applyNumberFormat="1" applyFont="1" applyFill="1" applyBorder="1" applyAlignment="1">
      <alignment horizontal="right" vertical="center" shrinkToFit="1"/>
    </xf>
    <xf numFmtId="179" fontId="8" fillId="2" borderId="27" xfId="2" applyNumberFormat="1" applyFont="1" applyFill="1" applyBorder="1" applyAlignment="1">
      <alignment horizontal="right" vertical="center" shrinkToFit="1"/>
    </xf>
    <xf numFmtId="176" fontId="5" fillId="2" borderId="25" xfId="0" applyNumberFormat="1" applyFont="1" applyFill="1" applyBorder="1" applyAlignment="1">
      <alignment vertical="center" shrinkToFit="1"/>
    </xf>
    <xf numFmtId="176" fontId="5" fillId="2" borderId="26" xfId="0" applyNumberFormat="1" applyFont="1" applyFill="1" applyBorder="1" applyAlignment="1">
      <alignment vertical="center" shrinkToFit="1"/>
    </xf>
    <xf numFmtId="180" fontId="5" fillId="2" borderId="25" xfId="1" applyNumberFormat="1" applyFont="1" applyFill="1" applyBorder="1" applyAlignment="1">
      <alignment horizontal="right" shrinkToFit="1"/>
    </xf>
    <xf numFmtId="0" fontId="26" fillId="2" borderId="25" xfId="0" applyFont="1" applyFill="1" applyBorder="1" applyAlignment="1">
      <alignment horizontal="center" shrinkToFit="1"/>
    </xf>
    <xf numFmtId="176" fontId="5" fillId="2" borderId="25" xfId="1" applyNumberFormat="1" applyFont="1" applyFill="1" applyBorder="1" applyAlignment="1">
      <alignment horizontal="right" shrinkToFit="1"/>
    </xf>
    <xf numFmtId="176" fontId="5" fillId="2" borderId="25" xfId="0" applyNumberFormat="1" applyFont="1" applyFill="1" applyBorder="1" applyAlignment="1">
      <alignment horizontal="right" shrinkToFit="1"/>
    </xf>
    <xf numFmtId="176" fontId="5" fillId="2" borderId="27" xfId="0" applyNumberFormat="1" applyFont="1" applyFill="1" applyBorder="1" applyAlignment="1">
      <alignment horizontal="right" shrinkToFit="1"/>
    </xf>
    <xf numFmtId="0" fontId="23" fillId="2" borderId="75" xfId="0" applyFont="1" applyFill="1" applyBorder="1" applyAlignment="1">
      <alignment horizontal="distributed" vertical="center" indent="4"/>
    </xf>
    <xf numFmtId="0" fontId="23" fillId="2" borderId="28" xfId="0" applyFont="1" applyFill="1" applyBorder="1" applyAlignment="1">
      <alignment horizontal="distributed" vertical="center" indent="4"/>
    </xf>
    <xf numFmtId="178" fontId="4" fillId="2" borderId="105" xfId="0" applyNumberFormat="1" applyFont="1" applyFill="1" applyBorder="1" applyAlignment="1">
      <alignment horizontal="center" shrinkToFit="1"/>
    </xf>
    <xf numFmtId="178" fontId="4" fillId="2" borderId="122" xfId="0" applyNumberFormat="1" applyFont="1" applyFill="1" applyBorder="1" applyAlignment="1">
      <alignment horizontal="center" shrinkToFit="1"/>
    </xf>
    <xf numFmtId="0" fontId="8" fillId="2" borderId="123" xfId="0" applyFont="1" applyFill="1" applyBorder="1" applyAlignment="1">
      <alignment horizontal="left" shrinkToFit="1"/>
    </xf>
    <xf numFmtId="0" fontId="8" fillId="2" borderId="18" xfId="0" applyFont="1" applyFill="1" applyBorder="1" applyAlignment="1">
      <alignment horizontal="left" shrinkToFit="1"/>
    </xf>
    <xf numFmtId="0" fontId="8" fillId="2" borderId="19" xfId="0" applyFont="1" applyFill="1" applyBorder="1" applyAlignment="1">
      <alignment horizontal="left" shrinkToFit="1"/>
    </xf>
    <xf numFmtId="0" fontId="8" fillId="2" borderId="22" xfId="0" applyFont="1" applyFill="1" applyBorder="1" applyAlignment="1">
      <alignment horizontal="left" shrinkToFit="1"/>
    </xf>
    <xf numFmtId="0" fontId="8" fillId="2" borderId="20" xfId="0" applyFont="1" applyFill="1" applyBorder="1" applyAlignment="1">
      <alignment horizontal="left" shrinkToFit="1"/>
    </xf>
    <xf numFmtId="0" fontId="8" fillId="2" borderId="21" xfId="0" applyFont="1" applyFill="1" applyBorder="1" applyAlignment="1">
      <alignment horizontal="left" shrinkToFit="1"/>
    </xf>
    <xf numFmtId="0" fontId="8" fillId="2" borderId="25" xfId="0" applyFont="1" applyFill="1" applyBorder="1" applyAlignment="1">
      <alignment horizontal="left" shrinkToFit="1"/>
    </xf>
    <xf numFmtId="0" fontId="8" fillId="2" borderId="67" xfId="0" applyFont="1" applyFill="1" applyBorder="1" applyAlignment="1">
      <alignment horizontal="left" shrinkToFit="1"/>
    </xf>
    <xf numFmtId="180" fontId="5" fillId="2" borderId="25" xfId="0" applyNumberFormat="1" applyFont="1" applyFill="1" applyBorder="1" applyAlignment="1">
      <alignment horizontal="right" shrinkToFit="1"/>
    </xf>
    <xf numFmtId="176" fontId="5" fillId="2" borderId="26" xfId="0" applyNumberFormat="1" applyFont="1" applyFill="1" applyBorder="1" applyAlignment="1">
      <alignment horizontal="right" shrinkToFit="1"/>
    </xf>
    <xf numFmtId="0" fontId="6" fillId="2" borderId="61" xfId="0" applyFont="1" applyFill="1" applyBorder="1" applyAlignment="1">
      <alignment horizontal="distributed" vertical="center" indent="10"/>
    </xf>
    <xf numFmtId="0" fontId="6" fillId="2" borderId="62" xfId="0" applyFont="1" applyFill="1" applyBorder="1" applyAlignment="1">
      <alignment horizontal="distributed" vertical="center" indent="10"/>
    </xf>
    <xf numFmtId="0" fontId="6" fillId="2" borderId="63" xfId="0" applyFont="1" applyFill="1" applyBorder="1" applyAlignment="1">
      <alignment horizontal="distributed" vertical="center" indent="10"/>
    </xf>
    <xf numFmtId="0" fontId="6" fillId="2" borderId="65" xfId="0" applyFont="1" applyFill="1" applyBorder="1" applyAlignment="1">
      <alignment horizontal="distributed" vertical="center" indent="5"/>
    </xf>
    <xf numFmtId="0" fontId="6" fillId="2" borderId="62" xfId="0" applyFont="1" applyFill="1" applyBorder="1" applyAlignment="1">
      <alignment horizontal="distributed" vertical="center" indent="5"/>
    </xf>
    <xf numFmtId="0" fontId="6" fillId="2" borderId="66" xfId="0" applyFont="1" applyFill="1" applyBorder="1" applyAlignment="1">
      <alignment horizontal="distributed" vertical="center" indent="5"/>
    </xf>
    <xf numFmtId="0" fontId="6" fillId="2" borderId="25" xfId="0" applyFont="1" applyFill="1" applyBorder="1" applyAlignment="1">
      <alignment horizontal="distributed" vertical="center" indent="3"/>
    </xf>
    <xf numFmtId="0" fontId="6" fillId="2" borderId="25" xfId="0" applyFont="1" applyFill="1" applyBorder="1" applyAlignment="1">
      <alignment horizontal="distributed" vertical="center" indent="1"/>
    </xf>
    <xf numFmtId="0" fontId="6" fillId="2" borderId="64" xfId="0" applyFont="1" applyFill="1" applyBorder="1" applyAlignment="1">
      <alignment horizontal="distributed" vertical="center" indent="1"/>
    </xf>
    <xf numFmtId="0" fontId="6" fillId="2" borderId="67" xfId="0" applyFont="1" applyFill="1" applyBorder="1" applyAlignment="1">
      <alignment horizontal="distributed" vertical="center" indent="1"/>
    </xf>
    <xf numFmtId="176" fontId="25" fillId="2" borderId="24" xfId="1" applyNumberFormat="1" applyFont="1" applyFill="1" applyBorder="1" applyAlignment="1">
      <alignment horizontal="right" shrinkToFit="1"/>
    </xf>
    <xf numFmtId="176" fontId="25" fillId="2" borderId="70" xfId="1" applyNumberFormat="1" applyFont="1" applyFill="1" applyBorder="1" applyAlignment="1">
      <alignment horizontal="right" shrinkToFit="1"/>
    </xf>
    <xf numFmtId="176" fontId="25" fillId="2" borderId="71" xfId="1" applyNumberFormat="1" applyFont="1" applyFill="1" applyBorder="1" applyAlignment="1">
      <alignment horizontal="right" shrinkToFit="1"/>
    </xf>
    <xf numFmtId="176" fontId="25" fillId="2" borderId="72" xfId="1" applyNumberFormat="1" applyFont="1" applyFill="1" applyBorder="1" applyAlignment="1">
      <alignment horizontal="right" shrinkToFit="1"/>
    </xf>
    <xf numFmtId="176" fontId="25" fillId="2" borderId="108" xfId="1" applyNumberFormat="1" applyFont="1" applyFill="1" applyBorder="1" applyAlignment="1">
      <alignment horizontal="right" shrinkToFit="1"/>
    </xf>
    <xf numFmtId="176" fontId="25" fillId="2" borderId="109" xfId="1" applyNumberFormat="1" applyFont="1" applyFill="1" applyBorder="1" applyAlignment="1">
      <alignment horizontal="right" shrinkToFit="1"/>
    </xf>
    <xf numFmtId="0" fontId="10" fillId="2" borderId="71" xfId="0" applyFont="1" applyFill="1" applyBorder="1" applyAlignment="1">
      <alignment horizontal="distributed" vertical="top" wrapText="1"/>
    </xf>
    <xf numFmtId="0" fontId="10" fillId="2" borderId="108" xfId="0" applyFont="1" applyFill="1" applyBorder="1" applyAlignment="1">
      <alignment horizontal="distributed" vertical="top" wrapText="1"/>
    </xf>
    <xf numFmtId="0" fontId="19" fillId="2" borderId="71" xfId="0" applyFont="1" applyFill="1" applyBorder="1" applyAlignment="1">
      <alignment horizontal="left" vertical="top" wrapText="1"/>
    </xf>
    <xf numFmtId="0" fontId="19" fillId="2" borderId="71" xfId="0" applyFont="1" applyFill="1" applyBorder="1" applyAlignment="1">
      <alignment horizontal="left" vertical="top"/>
    </xf>
    <xf numFmtId="0" fontId="19" fillId="2" borderId="24" xfId="0" applyFont="1" applyFill="1" applyBorder="1" applyAlignment="1">
      <alignment horizontal="left" vertical="top" wrapText="1"/>
    </xf>
    <xf numFmtId="0" fontId="10" fillId="2" borderId="24" xfId="0" applyFont="1" applyFill="1" applyBorder="1" applyAlignment="1">
      <alignment horizontal="left" vertical="top" wrapText="1"/>
    </xf>
    <xf numFmtId="0" fontId="10" fillId="2" borderId="24" xfId="0" applyFont="1" applyFill="1" applyBorder="1" applyAlignment="1">
      <alignment horizontal="left" vertical="top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distributed" vertical="center" indent="1"/>
    </xf>
    <xf numFmtId="0" fontId="10" fillId="2" borderId="105" xfId="0" applyFont="1" applyFill="1" applyBorder="1" applyAlignment="1">
      <alignment horizontal="center" vertical="distributed" wrapText="1"/>
    </xf>
    <xf numFmtId="0" fontId="10" fillId="2" borderId="24" xfId="0" applyFont="1" applyFill="1" applyBorder="1" applyAlignment="1">
      <alignment horizontal="center" vertical="distributed" wrapText="1"/>
    </xf>
    <xf numFmtId="0" fontId="10" fillId="2" borderId="106" xfId="0" applyFont="1" applyFill="1" applyBorder="1" applyAlignment="1">
      <alignment horizontal="center" vertical="distributed" wrapText="1"/>
    </xf>
    <xf numFmtId="0" fontId="10" fillId="2" borderId="71" xfId="0" applyFont="1" applyFill="1" applyBorder="1" applyAlignment="1">
      <alignment horizontal="center" vertical="distributed" wrapText="1"/>
    </xf>
    <xf numFmtId="0" fontId="10" fillId="2" borderId="24" xfId="0" applyFont="1" applyFill="1" applyBorder="1" applyAlignment="1">
      <alignment horizontal="distributed" vertical="top" wrapText="1"/>
    </xf>
    <xf numFmtId="0" fontId="8" fillId="2" borderId="103" xfId="0" applyFont="1" applyFill="1" applyBorder="1" applyAlignment="1">
      <alignment horizontal="center" vertical="center" shrinkToFit="1"/>
    </xf>
    <xf numFmtId="0" fontId="8" fillId="2" borderId="104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10" fillId="2" borderId="107" xfId="0" applyFont="1" applyFill="1" applyBorder="1" applyAlignment="1">
      <alignment horizontal="center" vertical="distributed" wrapText="1"/>
    </xf>
    <xf numFmtId="0" fontId="10" fillId="2" borderId="108" xfId="0" applyFont="1" applyFill="1" applyBorder="1" applyAlignment="1">
      <alignment horizontal="center" vertical="distributed" wrapText="1"/>
    </xf>
    <xf numFmtId="177" fontId="10" fillId="2" borderId="108" xfId="2" applyNumberFormat="1" applyFont="1" applyFill="1" applyBorder="1" applyAlignment="1">
      <alignment horizontal="right" vertical="top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10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59" xfId="0" applyFont="1" applyFill="1" applyBorder="1" applyAlignment="1">
      <alignment horizontal="center" vertical="center" shrinkToFit="1"/>
    </xf>
    <xf numFmtId="0" fontId="3" fillId="2" borderId="60" xfId="0" applyFont="1" applyFill="1" applyBorder="1" applyAlignment="1">
      <alignment horizontal="center" vertical="center" shrinkToFit="1"/>
    </xf>
    <xf numFmtId="0" fontId="25" fillId="2" borderId="116" xfId="0" applyFont="1" applyFill="1" applyBorder="1" applyAlignment="1">
      <alignment horizontal="center" shrinkToFit="1"/>
    </xf>
    <xf numFmtId="0" fontId="25" fillId="2" borderId="117" xfId="0" applyFont="1" applyFill="1" applyBorder="1" applyAlignment="1">
      <alignment horizontal="center" shrinkToFit="1"/>
    </xf>
    <xf numFmtId="0" fontId="7" fillId="2" borderId="3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7" fillId="2" borderId="16" xfId="0" applyFont="1" applyFill="1" applyBorder="1" applyAlignment="1">
      <alignment horizontal="center" vertical="center" wrapText="1"/>
    </xf>
    <xf numFmtId="0" fontId="25" fillId="2" borderId="115" xfId="0" applyFont="1" applyFill="1" applyBorder="1" applyAlignment="1">
      <alignment horizontal="center" shrinkToFit="1"/>
    </xf>
    <xf numFmtId="0" fontId="10" fillId="2" borderId="1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58" xfId="0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shrinkToFit="1"/>
    </xf>
    <xf numFmtId="0" fontId="10" fillId="2" borderId="57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left" vertical="center" shrinkToFit="1"/>
    </xf>
    <xf numFmtId="0" fontId="11" fillId="2" borderId="56" xfId="0" applyFont="1" applyFill="1" applyBorder="1" applyAlignment="1">
      <alignment horizontal="left" vertical="center" shrinkToFit="1"/>
    </xf>
    <xf numFmtId="0" fontId="11" fillId="2" borderId="25" xfId="0" applyFont="1" applyFill="1" applyBorder="1" applyAlignment="1">
      <alignment horizontal="left" vertical="center" shrinkToFit="1"/>
    </xf>
    <xf numFmtId="0" fontId="11" fillId="2" borderId="26" xfId="0" applyFont="1" applyFill="1" applyBorder="1" applyAlignment="1">
      <alignment horizontal="left" vertical="center" shrinkToFit="1"/>
    </xf>
    <xf numFmtId="0" fontId="10" fillId="2" borderId="7" xfId="0" applyFont="1" applyFill="1" applyBorder="1" applyAlignment="1">
      <alignment vertical="top"/>
    </xf>
    <xf numFmtId="0" fontId="10" fillId="2" borderId="12" xfId="0" applyFont="1" applyFill="1" applyBorder="1" applyAlignment="1">
      <alignment vertical="top"/>
    </xf>
    <xf numFmtId="0" fontId="8" fillId="2" borderId="18" xfId="0" applyFont="1" applyFill="1" applyBorder="1" applyAlignment="1">
      <alignment horizontal="left" vertical="center" shrinkToFit="1"/>
    </xf>
    <xf numFmtId="0" fontId="8" fillId="2" borderId="19" xfId="0" applyFont="1" applyFill="1" applyBorder="1" applyAlignment="1">
      <alignment horizontal="left" vertical="center" shrinkToFit="1"/>
    </xf>
    <xf numFmtId="0" fontId="8" fillId="2" borderId="14" xfId="0" applyFont="1" applyFill="1" applyBorder="1" applyAlignment="1">
      <alignment horizontal="left" vertical="center" shrinkToFit="1"/>
    </xf>
    <xf numFmtId="0" fontId="8" fillId="2" borderId="110" xfId="0" applyFont="1" applyFill="1" applyBorder="1" applyAlignment="1">
      <alignment horizontal="left" vertical="center" shrinkToFit="1"/>
    </xf>
    <xf numFmtId="0" fontId="7" fillId="2" borderId="28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left" vertical="center" shrinkToFit="1"/>
    </xf>
    <xf numFmtId="0" fontId="8" fillId="2" borderId="29" xfId="0" applyFont="1" applyFill="1" applyBorder="1" applyAlignment="1">
      <alignment horizontal="left" vertical="center" shrinkToFit="1"/>
    </xf>
    <xf numFmtId="0" fontId="20" fillId="2" borderId="1" xfId="0" applyFont="1" applyFill="1" applyBorder="1" applyAlignment="1">
      <alignment horizontal="distributed" indent="2"/>
    </xf>
    <xf numFmtId="0" fontId="21" fillId="2" borderId="1" xfId="0" applyFont="1" applyFill="1" applyBorder="1" applyAlignment="1">
      <alignment horizontal="distributed" indent="2"/>
    </xf>
    <xf numFmtId="0" fontId="6" fillId="2" borderId="2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 shrinkToFit="1"/>
    </xf>
    <xf numFmtId="0" fontId="8" fillId="2" borderId="4" xfId="0" applyFont="1" applyFill="1" applyBorder="1" applyAlignment="1">
      <alignment horizontal="left" vertical="center" shrinkToFit="1"/>
    </xf>
    <xf numFmtId="0" fontId="8" fillId="2" borderId="8" xfId="0" applyFont="1" applyFill="1" applyBorder="1" applyAlignment="1">
      <alignment horizontal="left" vertical="center" shrinkToFit="1"/>
    </xf>
    <xf numFmtId="0" fontId="8" fillId="2" borderId="9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shrinkToFit="1"/>
    </xf>
    <xf numFmtId="0" fontId="8" fillId="2" borderId="6" xfId="0" applyFont="1" applyFill="1" applyBorder="1" applyAlignment="1">
      <alignment horizontal="left" vertical="center" shrinkToFit="1"/>
    </xf>
    <xf numFmtId="0" fontId="24" fillId="2" borderId="0" xfId="0" applyFont="1" applyFill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shrinkToFit="1"/>
    </xf>
    <xf numFmtId="0" fontId="5" fillId="2" borderId="20" xfId="0" applyFont="1" applyFill="1" applyBorder="1" applyAlignment="1">
      <alignment horizontal="left" vertical="center" shrinkToFit="1"/>
    </xf>
    <xf numFmtId="0" fontId="10" fillId="2" borderId="7" xfId="0" applyFont="1" applyFill="1" applyBorder="1" applyAlignment="1">
      <alignment horizontal="left" vertical="top"/>
    </xf>
    <xf numFmtId="0" fontId="8" fillId="2" borderId="20" xfId="0" applyFont="1" applyFill="1" applyBorder="1" applyAlignment="1">
      <alignment horizontal="left" vertical="center" shrinkToFit="1"/>
    </xf>
    <xf numFmtId="0" fontId="8" fillId="2" borderId="21" xfId="0" applyFont="1" applyFill="1" applyBorder="1" applyAlignment="1">
      <alignment horizontal="left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58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distributed" vertical="center" inden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5ECFF"/>
      <color rgb="FFEFFB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5"/>
  <sheetViews>
    <sheetView showZeros="0" tabSelected="1" view="pageBreakPreview" topLeftCell="A2" zoomScaleNormal="100" zoomScaleSheetLayoutView="100" workbookViewId="0">
      <selection activeCell="Q4" sqref="Q4:W5"/>
    </sheetView>
  </sheetViews>
  <sheetFormatPr defaultRowHeight="13.5"/>
  <cols>
    <col min="1" max="1" width="4.625" style="50" customWidth="1"/>
    <col min="2" max="2" width="1.625" style="50" customWidth="1"/>
    <col min="3" max="3" width="7.75" style="50" customWidth="1"/>
    <col min="4" max="4" width="1.875" style="39" customWidth="1"/>
    <col min="5" max="5" width="5.125" style="39" customWidth="1"/>
    <col min="6" max="6" width="4" style="39" customWidth="1"/>
    <col min="7" max="7" width="6.25" style="39" customWidth="1"/>
    <col min="8" max="8" width="4" style="39" customWidth="1"/>
    <col min="9" max="9" width="6.75" style="39" customWidth="1"/>
    <col min="10" max="10" width="4.125" style="39" customWidth="1"/>
    <col min="11" max="11" width="5.375" style="39" customWidth="1"/>
    <col min="12" max="12" width="4.75" style="39" customWidth="1"/>
    <col min="13" max="13" width="4.25" style="39" customWidth="1"/>
    <col min="14" max="14" width="1.5" style="39" customWidth="1"/>
    <col min="15" max="15" width="2.5" style="39" customWidth="1"/>
    <col min="16" max="16" width="5.875" style="39" customWidth="1"/>
    <col min="17" max="17" width="0.875" style="39" customWidth="1"/>
    <col min="18" max="18" width="4.375" style="39" customWidth="1"/>
    <col min="19" max="20" width="1" style="39" customWidth="1"/>
    <col min="21" max="21" width="4.375" style="39" customWidth="1"/>
    <col min="22" max="22" width="5.875" style="39" customWidth="1"/>
    <col min="23" max="23" width="1.625" style="39" customWidth="1"/>
    <col min="24" max="24" width="2.75" style="39" customWidth="1"/>
    <col min="25" max="26" width="2.375" style="39" customWidth="1"/>
    <col min="27" max="27" width="5.5" style="39" customWidth="1"/>
    <col min="28" max="28" width="3.125" style="39" customWidth="1"/>
    <col min="29" max="29" width="1.5" style="39" customWidth="1"/>
    <col min="30" max="30" width="2.75" style="39" customWidth="1"/>
    <col min="31" max="31" width="2.5" style="39" customWidth="1"/>
    <col min="32" max="32" width="3.75" style="39" customWidth="1"/>
    <col min="33" max="33" width="2.25" style="39" customWidth="1"/>
    <col min="34" max="34" width="3.125" style="39" customWidth="1"/>
    <col min="35" max="35" width="1.125" style="39" customWidth="1"/>
    <col min="36" max="36" width="1.875" style="39" customWidth="1"/>
    <col min="37" max="37" width="1.375" style="39" customWidth="1"/>
    <col min="38" max="39" width="3.5" style="39" customWidth="1"/>
    <col min="40" max="40" width="3" style="39" customWidth="1"/>
    <col min="41" max="41" width="1.125" style="39" customWidth="1"/>
    <col min="42" max="42" width="1.25" style="39" customWidth="1"/>
    <col min="43" max="43" width="4.875" style="39" customWidth="1"/>
    <col min="44" max="44" width="1.125" style="39" customWidth="1"/>
    <col min="45" max="45" width="2.5" style="39" customWidth="1"/>
    <col min="46" max="46" width="2.875" style="39" customWidth="1"/>
    <col min="47" max="47" width="5.5" style="39" customWidth="1"/>
    <col min="48" max="16384" width="9" style="39"/>
  </cols>
  <sheetData>
    <row r="1" spans="1:47" hidden="1"/>
    <row r="2" spans="1:47" ht="28.5" customHeight="1" thickBot="1">
      <c r="A2" s="38"/>
      <c r="B2" s="38"/>
      <c r="C2" s="38"/>
      <c r="D2" s="2"/>
      <c r="E2" s="2"/>
      <c r="F2" s="2"/>
      <c r="G2" s="2"/>
      <c r="H2" s="2"/>
      <c r="I2" s="2"/>
      <c r="J2" s="2"/>
      <c r="K2" s="2"/>
      <c r="L2" s="2"/>
      <c r="M2" s="140" t="s">
        <v>55</v>
      </c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6.75" customHeight="1" thickTop="1" thickBot="1">
      <c r="A3" s="38"/>
      <c r="B3" s="38"/>
      <c r="C3" s="3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21" customHeight="1">
      <c r="A4" s="38"/>
      <c r="B4" s="38"/>
      <c r="C4" s="3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42" t="s">
        <v>0</v>
      </c>
      <c r="Q4" s="144"/>
      <c r="R4" s="144"/>
      <c r="S4" s="144"/>
      <c r="T4" s="144"/>
      <c r="U4" s="144"/>
      <c r="V4" s="144"/>
      <c r="W4" s="145"/>
      <c r="X4" s="148" t="s">
        <v>1</v>
      </c>
      <c r="Y4" s="149"/>
      <c r="Z4" s="149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1"/>
    </row>
    <row r="5" spans="1:47" ht="11.25" customHeight="1">
      <c r="A5" s="38"/>
      <c r="B5" s="165" t="s">
        <v>2</v>
      </c>
      <c r="C5" s="165"/>
      <c r="D5" s="165"/>
      <c r="E5" s="165"/>
      <c r="F5" s="165"/>
      <c r="G5" s="165"/>
      <c r="H5" s="165"/>
      <c r="I5" s="165"/>
      <c r="J5" s="165"/>
      <c r="K5" s="165"/>
      <c r="L5" s="11"/>
      <c r="M5" s="11"/>
      <c r="N5" s="2"/>
      <c r="O5" s="2"/>
      <c r="P5" s="143"/>
      <c r="Q5" s="146"/>
      <c r="R5" s="146"/>
      <c r="S5" s="146"/>
      <c r="T5" s="146"/>
      <c r="U5" s="146"/>
      <c r="V5" s="146"/>
      <c r="W5" s="147"/>
      <c r="X5" s="166" t="s">
        <v>3</v>
      </c>
      <c r="Y5" s="167"/>
      <c r="Z5" s="167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51"/>
    </row>
    <row r="6" spans="1:47" ht="24.75" customHeight="1">
      <c r="A6" s="38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1"/>
      <c r="M6" s="11"/>
      <c r="N6" s="2"/>
      <c r="O6" s="2"/>
      <c r="P6" s="172" t="s">
        <v>35</v>
      </c>
      <c r="Q6" s="146"/>
      <c r="R6" s="146"/>
      <c r="S6" s="146"/>
      <c r="T6" s="146"/>
      <c r="U6" s="146"/>
      <c r="V6" s="146"/>
      <c r="W6" s="147"/>
      <c r="X6" s="168"/>
      <c r="Y6" s="169"/>
      <c r="Z6" s="169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52" t="s">
        <v>56</v>
      </c>
    </row>
    <row r="7" spans="1:47" ht="7.5" customHeight="1">
      <c r="A7" s="38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1"/>
      <c r="M7" s="11"/>
      <c r="N7" s="2"/>
      <c r="O7" s="2"/>
      <c r="P7" s="172"/>
      <c r="Q7" s="146"/>
      <c r="R7" s="146"/>
      <c r="S7" s="146"/>
      <c r="T7" s="146"/>
      <c r="U7" s="146"/>
      <c r="V7" s="146"/>
      <c r="W7" s="147"/>
      <c r="X7" s="174" t="s">
        <v>34</v>
      </c>
      <c r="Y7" s="174"/>
      <c r="Z7" s="174"/>
      <c r="AA7" s="174"/>
      <c r="AB7" s="175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7"/>
    </row>
    <row r="8" spans="1:47" ht="8.25" customHeight="1">
      <c r="A8" s="38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1"/>
      <c r="M8" s="11"/>
      <c r="N8" s="2"/>
      <c r="O8" s="2"/>
      <c r="P8" s="181" t="s">
        <v>36</v>
      </c>
      <c r="Q8" s="146"/>
      <c r="R8" s="146"/>
      <c r="S8" s="146"/>
      <c r="T8" s="146"/>
      <c r="U8" s="146"/>
      <c r="V8" s="146"/>
      <c r="W8" s="147"/>
      <c r="X8" s="174"/>
      <c r="Y8" s="174"/>
      <c r="Z8" s="174"/>
      <c r="AA8" s="174"/>
      <c r="AB8" s="178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80"/>
    </row>
    <row r="9" spans="1:47" ht="24" customHeight="1" thickBot="1">
      <c r="A9" s="38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1"/>
      <c r="M9" s="11"/>
      <c r="N9" s="2"/>
      <c r="O9" s="2"/>
      <c r="P9" s="182"/>
      <c r="Q9" s="183"/>
      <c r="R9" s="183"/>
      <c r="S9" s="183"/>
      <c r="T9" s="183"/>
      <c r="U9" s="183"/>
      <c r="V9" s="183"/>
      <c r="W9" s="184"/>
      <c r="X9" s="185" t="s">
        <v>5</v>
      </c>
      <c r="Y9" s="185"/>
      <c r="Z9" s="185"/>
      <c r="AA9" s="185"/>
      <c r="AB9" s="186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7"/>
    </row>
    <row r="10" spans="1:47" ht="5.25" customHeight="1">
      <c r="A10" s="38"/>
      <c r="B10" s="152" t="s">
        <v>4</v>
      </c>
      <c r="C10" s="152"/>
      <c r="D10" s="152"/>
      <c r="E10" s="152"/>
      <c r="F10" s="152"/>
      <c r="G10" s="152"/>
      <c r="H10" s="152"/>
      <c r="I10" s="152"/>
      <c r="J10" s="7"/>
      <c r="K10" s="9"/>
      <c r="L10" s="9"/>
      <c r="M10" s="9"/>
      <c r="N10" s="2"/>
      <c r="O10" s="2"/>
      <c r="P10" s="9"/>
      <c r="Q10" s="9"/>
      <c r="R10" s="9"/>
      <c r="S10" s="9"/>
      <c r="T10" s="9"/>
      <c r="U10" s="9"/>
      <c r="V10" s="9"/>
      <c r="W10" s="10"/>
      <c r="X10" s="40"/>
      <c r="Y10" s="40"/>
      <c r="Z10" s="40"/>
      <c r="AA10" s="40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</row>
    <row r="11" spans="1:47">
      <c r="A11" s="38"/>
      <c r="B11" s="152"/>
      <c r="C11" s="152"/>
      <c r="D11" s="152"/>
      <c r="E11" s="152"/>
      <c r="F11" s="152"/>
      <c r="G11" s="152"/>
      <c r="H11" s="152"/>
      <c r="I11" s="152"/>
      <c r="J11" s="7"/>
      <c r="K11" s="9"/>
      <c r="L11" s="9"/>
      <c r="M11" s="9"/>
      <c r="N11" s="2"/>
      <c r="O11" s="2"/>
      <c r="P11" s="9"/>
      <c r="Q11" s="9"/>
      <c r="R11" s="9"/>
      <c r="S11" s="9"/>
      <c r="T11" s="9"/>
      <c r="U11" s="153"/>
      <c r="V11" s="155"/>
      <c r="W11" s="155"/>
      <c r="X11" s="155"/>
      <c r="Y11" s="155"/>
      <c r="Z11" s="155"/>
      <c r="AA11" s="155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42"/>
      <c r="AS11" s="162"/>
      <c r="AT11" s="162"/>
      <c r="AU11" s="162"/>
    </row>
    <row r="12" spans="1:47" ht="12.75" customHeight="1">
      <c r="A12" s="38"/>
      <c r="B12" s="152"/>
      <c r="C12" s="152"/>
      <c r="D12" s="152"/>
      <c r="E12" s="152"/>
      <c r="F12" s="152"/>
      <c r="G12" s="152"/>
      <c r="H12" s="152"/>
      <c r="I12" s="152"/>
      <c r="J12" s="7"/>
      <c r="K12" s="9"/>
      <c r="L12" s="9"/>
      <c r="M12" s="9"/>
      <c r="N12" s="2"/>
      <c r="O12" s="2"/>
      <c r="P12" s="9"/>
      <c r="Q12" s="9"/>
      <c r="R12" s="9"/>
      <c r="S12" s="9"/>
      <c r="T12" s="9"/>
      <c r="U12" s="154"/>
      <c r="V12" s="163"/>
      <c r="W12" s="163"/>
      <c r="X12" s="163"/>
      <c r="Y12" s="163"/>
      <c r="Z12" s="163"/>
      <c r="AA12" s="163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43"/>
      <c r="AS12" s="164"/>
      <c r="AT12" s="164"/>
      <c r="AU12" s="164"/>
    </row>
    <row r="13" spans="1:47" ht="12" customHeight="1">
      <c r="A13" s="38"/>
      <c r="B13" s="157" t="s">
        <v>6</v>
      </c>
      <c r="C13" s="157"/>
      <c r="D13" s="158"/>
      <c r="E13" s="158"/>
      <c r="F13" s="159" t="s">
        <v>7</v>
      </c>
      <c r="G13" s="158"/>
      <c r="H13" s="159" t="s">
        <v>8</v>
      </c>
      <c r="I13" s="158"/>
      <c r="J13" s="173" t="s">
        <v>9</v>
      </c>
      <c r="K13" s="173"/>
      <c r="L13" s="9"/>
      <c r="M13" s="9"/>
      <c r="N13" s="2"/>
      <c r="O13" s="2"/>
      <c r="P13" s="9"/>
      <c r="Q13" s="9"/>
      <c r="R13" s="9"/>
      <c r="S13" s="9"/>
      <c r="T13" s="9"/>
      <c r="U13" s="154"/>
      <c r="V13" s="163"/>
      <c r="W13" s="163"/>
      <c r="X13" s="163"/>
      <c r="Y13" s="163"/>
      <c r="Z13" s="163"/>
      <c r="AA13" s="163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43"/>
      <c r="AS13" s="164"/>
      <c r="AT13" s="164"/>
      <c r="AU13" s="164"/>
    </row>
    <row r="14" spans="1:47" ht="29.25" customHeight="1">
      <c r="A14" s="38"/>
      <c r="B14" s="157"/>
      <c r="C14" s="157"/>
      <c r="D14" s="158"/>
      <c r="E14" s="158"/>
      <c r="F14" s="160"/>
      <c r="G14" s="161"/>
      <c r="H14" s="160"/>
      <c r="I14" s="161"/>
      <c r="J14" s="173"/>
      <c r="K14" s="173"/>
      <c r="L14" s="9"/>
      <c r="M14" s="9"/>
      <c r="N14" s="2"/>
      <c r="O14" s="2"/>
      <c r="P14" s="9"/>
      <c r="Q14" s="9"/>
      <c r="R14" s="9"/>
      <c r="S14" s="9"/>
      <c r="T14" s="9"/>
      <c r="U14" s="154"/>
      <c r="V14" s="163"/>
      <c r="W14" s="163"/>
      <c r="X14" s="163"/>
      <c r="Y14" s="163"/>
      <c r="Z14" s="163"/>
      <c r="AA14" s="163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44"/>
      <c r="AS14" s="164"/>
      <c r="AT14" s="164"/>
      <c r="AU14" s="164"/>
    </row>
    <row r="15" spans="1:47" ht="4.5" customHeight="1" thickBot="1">
      <c r="A15" s="38"/>
      <c r="B15" s="38"/>
      <c r="C15" s="8"/>
      <c r="D15" s="45"/>
      <c r="E15" s="45"/>
      <c r="F15" s="6"/>
      <c r="G15" s="46"/>
      <c r="H15" s="6"/>
      <c r="I15" s="46"/>
      <c r="J15" s="46"/>
      <c r="K15" s="10"/>
      <c r="L15" s="10"/>
      <c r="M15" s="10"/>
      <c r="N15" s="2"/>
      <c r="O15" s="2"/>
      <c r="P15" s="9"/>
      <c r="Q15" s="9"/>
      <c r="R15" s="9"/>
      <c r="S15" s="9"/>
      <c r="T15" s="9"/>
      <c r="U15" s="9"/>
      <c r="V15" s="9"/>
      <c r="W15" s="9"/>
      <c r="X15" s="47"/>
      <c r="Y15" s="46"/>
      <c r="Z15" s="46"/>
      <c r="AA15" s="46"/>
      <c r="AB15" s="47"/>
      <c r="AC15" s="47"/>
      <c r="AD15" s="46"/>
      <c r="AE15" s="48"/>
      <c r="AF15" s="47"/>
      <c r="AG15" s="47"/>
      <c r="AH15" s="47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65"/>
    </row>
    <row r="16" spans="1:47" ht="36.75" customHeight="1" thickBot="1">
      <c r="A16" s="132" t="s">
        <v>50</v>
      </c>
      <c r="B16" s="133"/>
      <c r="C16" s="133"/>
      <c r="D16" s="133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5"/>
      <c r="Q16" s="136" t="s">
        <v>29</v>
      </c>
      <c r="R16" s="137"/>
      <c r="S16" s="126"/>
      <c r="T16" s="126"/>
      <c r="U16" s="126"/>
      <c r="V16" s="126"/>
      <c r="W16" s="127"/>
      <c r="X16" s="128" t="s">
        <v>10</v>
      </c>
      <c r="Y16" s="129"/>
      <c r="Z16" s="118"/>
      <c r="AA16" s="119"/>
      <c r="AB16" s="130"/>
      <c r="AC16" s="131"/>
      <c r="AD16" s="118"/>
      <c r="AE16" s="119"/>
      <c r="AF16" s="119"/>
      <c r="AG16" s="120" t="s">
        <v>11</v>
      </c>
      <c r="AH16" s="121"/>
      <c r="AI16" s="190"/>
      <c r="AJ16" s="191"/>
      <c r="AK16" s="192" t="s">
        <v>24</v>
      </c>
      <c r="AL16" s="129"/>
      <c r="AM16" s="115"/>
      <c r="AN16" s="116"/>
      <c r="AO16" s="116"/>
      <c r="AP16" s="116"/>
      <c r="AQ16" s="116"/>
      <c r="AR16" s="116"/>
      <c r="AS16" s="116"/>
      <c r="AT16" s="116"/>
      <c r="AU16" s="117"/>
    </row>
    <row r="17" spans="1:47" ht="13.5" customHeight="1">
      <c r="A17" s="122" t="s">
        <v>30</v>
      </c>
      <c r="B17" s="123"/>
      <c r="C17" s="110"/>
      <c r="D17" s="110"/>
      <c r="E17" s="110"/>
      <c r="F17" s="110"/>
      <c r="G17" s="124" t="s">
        <v>57</v>
      </c>
      <c r="H17" s="124"/>
      <c r="I17" s="110"/>
      <c r="J17" s="110"/>
      <c r="K17" s="110"/>
      <c r="L17" s="125" t="s">
        <v>58</v>
      </c>
      <c r="M17" s="82"/>
      <c r="N17" s="82"/>
      <c r="O17" s="110"/>
      <c r="P17" s="110"/>
      <c r="Q17" s="112"/>
      <c r="R17" s="112"/>
      <c r="S17" s="112"/>
      <c r="T17" s="138" t="s">
        <v>22</v>
      </c>
      <c r="U17" s="139"/>
      <c r="V17" s="139"/>
      <c r="W17" s="112">
        <f>I17-O17</f>
        <v>0</v>
      </c>
      <c r="X17" s="110"/>
      <c r="Y17" s="110"/>
      <c r="Z17" s="110"/>
      <c r="AA17" s="110"/>
      <c r="AB17" s="125" t="s">
        <v>59</v>
      </c>
      <c r="AC17" s="82"/>
      <c r="AD17" s="82"/>
      <c r="AE17" s="110">
        <v>0</v>
      </c>
      <c r="AF17" s="110"/>
      <c r="AG17" s="110"/>
      <c r="AH17" s="110"/>
      <c r="AI17" s="110"/>
      <c r="AJ17" s="110"/>
      <c r="AK17" s="110"/>
      <c r="AL17" s="188" t="s">
        <v>60</v>
      </c>
      <c r="AM17" s="189"/>
      <c r="AN17" s="189"/>
      <c r="AO17" s="189"/>
      <c r="AP17" s="110">
        <f>W17+AE17</f>
        <v>0</v>
      </c>
      <c r="AQ17" s="110"/>
      <c r="AR17" s="110"/>
      <c r="AS17" s="110"/>
      <c r="AT17" s="110"/>
      <c r="AU17" s="111"/>
    </row>
    <row r="18" spans="1:47" ht="6.75" customHeight="1">
      <c r="A18" s="99"/>
      <c r="B18" s="100"/>
      <c r="C18" s="112"/>
      <c r="D18" s="112"/>
      <c r="E18" s="112"/>
      <c r="F18" s="112"/>
      <c r="G18" s="114" t="s">
        <v>32</v>
      </c>
      <c r="H18" s="114"/>
      <c r="I18" s="112"/>
      <c r="J18" s="112"/>
      <c r="K18" s="112"/>
      <c r="L18" s="114" t="s">
        <v>46</v>
      </c>
      <c r="M18" s="114"/>
      <c r="N18" s="114"/>
      <c r="O18" s="112"/>
      <c r="P18" s="112"/>
      <c r="Q18" s="112"/>
      <c r="R18" s="112"/>
      <c r="S18" s="112"/>
      <c r="T18" s="114" t="s">
        <v>47</v>
      </c>
      <c r="U18" s="114"/>
      <c r="V18" s="114"/>
      <c r="W18" s="112"/>
      <c r="X18" s="112"/>
      <c r="Y18" s="112"/>
      <c r="Z18" s="112"/>
      <c r="AA18" s="112"/>
      <c r="AB18" s="114" t="s">
        <v>48</v>
      </c>
      <c r="AC18" s="114"/>
      <c r="AD18" s="114"/>
      <c r="AE18" s="112"/>
      <c r="AF18" s="112"/>
      <c r="AG18" s="112"/>
      <c r="AH18" s="112"/>
      <c r="AI18" s="112"/>
      <c r="AJ18" s="112"/>
      <c r="AK18" s="112"/>
      <c r="AL18" s="114" t="s">
        <v>49</v>
      </c>
      <c r="AM18" s="114"/>
      <c r="AN18" s="114"/>
      <c r="AO18" s="114"/>
      <c r="AP18" s="112"/>
      <c r="AQ18" s="112"/>
      <c r="AR18" s="112"/>
      <c r="AS18" s="112"/>
      <c r="AT18" s="112"/>
      <c r="AU18" s="113"/>
    </row>
    <row r="19" spans="1:47" ht="6.75" customHeight="1">
      <c r="A19" s="99" t="s">
        <v>31</v>
      </c>
      <c r="B19" s="100"/>
      <c r="C19" s="112"/>
      <c r="D19" s="112"/>
      <c r="E19" s="112"/>
      <c r="F19" s="112"/>
      <c r="G19" s="114"/>
      <c r="H19" s="114"/>
      <c r="I19" s="112"/>
      <c r="J19" s="112"/>
      <c r="K19" s="112"/>
      <c r="L19" s="114"/>
      <c r="M19" s="114"/>
      <c r="N19" s="114"/>
      <c r="O19" s="112"/>
      <c r="P19" s="112"/>
      <c r="Q19" s="112"/>
      <c r="R19" s="112"/>
      <c r="S19" s="112"/>
      <c r="T19" s="114"/>
      <c r="U19" s="114"/>
      <c r="V19" s="114"/>
      <c r="W19" s="112"/>
      <c r="X19" s="112"/>
      <c r="Y19" s="112"/>
      <c r="Z19" s="112"/>
      <c r="AA19" s="112"/>
      <c r="AB19" s="114"/>
      <c r="AC19" s="114"/>
      <c r="AD19" s="114"/>
      <c r="AE19" s="112"/>
      <c r="AF19" s="112"/>
      <c r="AG19" s="112"/>
      <c r="AH19" s="112"/>
      <c r="AI19" s="112"/>
      <c r="AJ19" s="112"/>
      <c r="AK19" s="112"/>
      <c r="AL19" s="114"/>
      <c r="AM19" s="114"/>
      <c r="AN19" s="114"/>
      <c r="AO19" s="114"/>
      <c r="AP19" s="112"/>
      <c r="AQ19" s="112"/>
      <c r="AR19" s="112"/>
      <c r="AS19" s="112"/>
      <c r="AT19" s="112"/>
      <c r="AU19" s="113"/>
    </row>
    <row r="20" spans="1:47" ht="13.5" customHeight="1" thickBot="1">
      <c r="A20" s="99"/>
      <c r="B20" s="100"/>
      <c r="C20" s="112"/>
      <c r="D20" s="112"/>
      <c r="E20" s="112"/>
      <c r="F20" s="112"/>
      <c r="G20" s="101" t="e">
        <f>I17/C17</f>
        <v>#DIV/0!</v>
      </c>
      <c r="H20" s="101"/>
      <c r="I20" s="112"/>
      <c r="J20" s="112"/>
      <c r="K20" s="112"/>
      <c r="L20" s="114"/>
      <c r="M20" s="114"/>
      <c r="N20" s="114"/>
      <c r="O20" s="112"/>
      <c r="P20" s="112"/>
      <c r="Q20" s="112"/>
      <c r="R20" s="112"/>
      <c r="S20" s="112"/>
      <c r="T20" s="114"/>
      <c r="U20" s="114"/>
      <c r="V20" s="114"/>
      <c r="W20" s="112"/>
      <c r="X20" s="112"/>
      <c r="Y20" s="112"/>
      <c r="Z20" s="112"/>
      <c r="AA20" s="112"/>
      <c r="AB20" s="114"/>
      <c r="AC20" s="114"/>
      <c r="AD20" s="114"/>
      <c r="AE20" s="112"/>
      <c r="AF20" s="112"/>
      <c r="AG20" s="112"/>
      <c r="AH20" s="112"/>
      <c r="AI20" s="112"/>
      <c r="AJ20" s="112"/>
      <c r="AK20" s="112"/>
      <c r="AL20" s="114"/>
      <c r="AM20" s="114"/>
      <c r="AN20" s="114"/>
      <c r="AO20" s="114"/>
      <c r="AP20" s="112"/>
      <c r="AQ20" s="112"/>
      <c r="AR20" s="112"/>
      <c r="AS20" s="112"/>
      <c r="AT20" s="112"/>
      <c r="AU20" s="113"/>
    </row>
    <row r="21" spans="1:47" ht="15.75" customHeight="1" thickTop="1">
      <c r="A21" s="102" t="s">
        <v>12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4"/>
      <c r="X21" s="105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</row>
    <row r="22" spans="1:47" ht="15.75" customHeight="1">
      <c r="A22" s="53" t="s">
        <v>17</v>
      </c>
      <c r="B22" s="107" t="s">
        <v>18</v>
      </c>
      <c r="C22" s="107"/>
      <c r="D22" s="107"/>
      <c r="E22" s="107"/>
      <c r="F22" s="107"/>
      <c r="G22" s="107"/>
      <c r="H22" s="107"/>
      <c r="I22" s="107"/>
      <c r="J22" s="107"/>
      <c r="K22" s="108" t="s">
        <v>19</v>
      </c>
      <c r="L22" s="108"/>
      <c r="M22" s="54" t="s">
        <v>20</v>
      </c>
      <c r="N22" s="108" t="s">
        <v>21</v>
      </c>
      <c r="O22" s="108"/>
      <c r="P22" s="108"/>
      <c r="Q22" s="108"/>
      <c r="R22" s="108" t="s">
        <v>23</v>
      </c>
      <c r="S22" s="108"/>
      <c r="T22" s="108"/>
      <c r="U22" s="108"/>
      <c r="V22" s="108"/>
      <c r="W22" s="109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7"/>
      <c r="AI22" s="97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</row>
    <row r="23" spans="1:47" ht="30" customHeight="1">
      <c r="A23" s="61"/>
      <c r="B23" s="73"/>
      <c r="C23" s="73"/>
      <c r="D23" s="73"/>
      <c r="E23" s="73"/>
      <c r="F23" s="73"/>
      <c r="G23" s="73"/>
      <c r="H23" s="73"/>
      <c r="I23" s="73"/>
      <c r="J23" s="73"/>
      <c r="K23" s="74"/>
      <c r="L23" s="74"/>
      <c r="M23" s="62"/>
      <c r="N23" s="75"/>
      <c r="O23" s="75"/>
      <c r="P23" s="75"/>
      <c r="Q23" s="75"/>
      <c r="R23" s="76">
        <f>K23*N23</f>
        <v>0</v>
      </c>
      <c r="S23" s="76"/>
      <c r="T23" s="76"/>
      <c r="U23" s="76"/>
      <c r="V23" s="76"/>
      <c r="W23" s="77"/>
      <c r="X23" s="71" t="s">
        <v>79</v>
      </c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</row>
    <row r="24" spans="1:47" ht="30" customHeight="1">
      <c r="A24" s="61"/>
      <c r="B24" s="73"/>
      <c r="C24" s="73"/>
      <c r="D24" s="73"/>
      <c r="E24" s="73"/>
      <c r="F24" s="73"/>
      <c r="G24" s="73"/>
      <c r="H24" s="73"/>
      <c r="I24" s="73"/>
      <c r="J24" s="73"/>
      <c r="K24" s="74"/>
      <c r="L24" s="74"/>
      <c r="M24" s="62"/>
      <c r="N24" s="75"/>
      <c r="O24" s="75"/>
      <c r="P24" s="75"/>
      <c r="Q24" s="75"/>
      <c r="R24" s="76">
        <f t="shared" ref="R24:R25" si="0">K24*N24</f>
        <v>0</v>
      </c>
      <c r="S24" s="76"/>
      <c r="T24" s="76"/>
      <c r="U24" s="76"/>
      <c r="V24" s="76"/>
      <c r="W24" s="77"/>
      <c r="X24" s="71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</row>
    <row r="25" spans="1:47" ht="30" customHeight="1">
      <c r="A25" s="61"/>
      <c r="B25" s="73"/>
      <c r="C25" s="73"/>
      <c r="D25" s="73"/>
      <c r="E25" s="73"/>
      <c r="F25" s="73"/>
      <c r="G25" s="73"/>
      <c r="H25" s="73"/>
      <c r="I25" s="73"/>
      <c r="J25" s="73"/>
      <c r="K25" s="74"/>
      <c r="L25" s="74"/>
      <c r="M25" s="62"/>
      <c r="N25" s="75"/>
      <c r="O25" s="75"/>
      <c r="P25" s="75"/>
      <c r="Q25" s="75"/>
      <c r="R25" s="76">
        <f t="shared" si="0"/>
        <v>0</v>
      </c>
      <c r="S25" s="76"/>
      <c r="T25" s="76"/>
      <c r="U25" s="76"/>
      <c r="V25" s="76"/>
      <c r="W25" s="77"/>
      <c r="X25" s="66"/>
      <c r="Y25" s="67"/>
      <c r="Z25" s="67"/>
      <c r="AA25" s="70" t="s">
        <v>73</v>
      </c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67"/>
      <c r="AU25" s="67"/>
    </row>
    <row r="26" spans="1:47" ht="30" customHeight="1">
      <c r="A26" s="61"/>
      <c r="B26" s="73"/>
      <c r="C26" s="73"/>
      <c r="D26" s="73"/>
      <c r="E26" s="73"/>
      <c r="F26" s="73"/>
      <c r="G26" s="73"/>
      <c r="H26" s="73"/>
      <c r="I26" s="73"/>
      <c r="J26" s="73"/>
      <c r="K26" s="74"/>
      <c r="L26" s="74"/>
      <c r="M26" s="62"/>
      <c r="N26" s="75"/>
      <c r="O26" s="75"/>
      <c r="P26" s="75"/>
      <c r="Q26" s="75"/>
      <c r="R26" s="76">
        <f>K26*N26</f>
        <v>0</v>
      </c>
      <c r="S26" s="76"/>
      <c r="T26" s="76"/>
      <c r="U26" s="76"/>
      <c r="V26" s="76"/>
      <c r="W26" s="77"/>
      <c r="X26" s="66"/>
      <c r="Y26" s="67"/>
      <c r="Z26" s="67"/>
      <c r="AA26" s="70" t="s">
        <v>74</v>
      </c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67"/>
      <c r="AU26" s="67"/>
    </row>
    <row r="27" spans="1:47" ht="30" customHeight="1">
      <c r="A27" s="63"/>
      <c r="B27" s="73"/>
      <c r="C27" s="73"/>
      <c r="D27" s="73"/>
      <c r="E27" s="73"/>
      <c r="F27" s="73"/>
      <c r="G27" s="73"/>
      <c r="H27" s="73"/>
      <c r="I27" s="73"/>
      <c r="J27" s="73"/>
      <c r="K27" s="74"/>
      <c r="L27" s="74"/>
      <c r="M27" s="62"/>
      <c r="N27" s="75"/>
      <c r="O27" s="75"/>
      <c r="P27" s="75"/>
      <c r="Q27" s="75"/>
      <c r="R27" s="76">
        <f t="shared" ref="R27:R33" si="1">K27*N27</f>
        <v>0</v>
      </c>
      <c r="S27" s="76"/>
      <c r="T27" s="76"/>
      <c r="U27" s="76"/>
      <c r="V27" s="76"/>
      <c r="W27" s="77"/>
      <c r="X27" s="66"/>
      <c r="Y27" s="67"/>
      <c r="Z27" s="67"/>
      <c r="AA27" s="70" t="s">
        <v>75</v>
      </c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68"/>
      <c r="AP27" s="68"/>
      <c r="AQ27" s="68"/>
      <c r="AR27" s="68"/>
      <c r="AS27" s="68"/>
      <c r="AT27" s="67"/>
      <c r="AU27" s="67"/>
    </row>
    <row r="28" spans="1:47" ht="30" customHeight="1">
      <c r="A28" s="63"/>
      <c r="B28" s="73"/>
      <c r="C28" s="73"/>
      <c r="D28" s="73"/>
      <c r="E28" s="73"/>
      <c r="F28" s="73"/>
      <c r="G28" s="73"/>
      <c r="H28" s="73"/>
      <c r="I28" s="73"/>
      <c r="J28" s="73"/>
      <c r="K28" s="74"/>
      <c r="L28" s="74"/>
      <c r="M28" s="62"/>
      <c r="N28" s="75"/>
      <c r="O28" s="75"/>
      <c r="P28" s="75"/>
      <c r="Q28" s="75"/>
      <c r="R28" s="76">
        <f t="shared" si="1"/>
        <v>0</v>
      </c>
      <c r="S28" s="76"/>
      <c r="T28" s="76"/>
      <c r="U28" s="76"/>
      <c r="V28" s="76"/>
      <c r="W28" s="77"/>
      <c r="X28" s="66"/>
      <c r="Y28" s="67"/>
      <c r="Z28" s="67"/>
      <c r="AA28" s="70" t="s">
        <v>76</v>
      </c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69"/>
      <c r="AN28" s="69"/>
      <c r="AO28" s="69"/>
      <c r="AP28" s="69"/>
      <c r="AQ28" s="69"/>
      <c r="AR28" s="69"/>
      <c r="AS28" s="69"/>
      <c r="AT28" s="67"/>
      <c r="AU28" s="67"/>
    </row>
    <row r="29" spans="1:47" ht="30" customHeight="1">
      <c r="A29" s="63"/>
      <c r="B29" s="73"/>
      <c r="C29" s="73"/>
      <c r="D29" s="73"/>
      <c r="E29" s="73"/>
      <c r="F29" s="73"/>
      <c r="G29" s="73"/>
      <c r="H29" s="73"/>
      <c r="I29" s="73"/>
      <c r="J29" s="73"/>
      <c r="K29" s="74"/>
      <c r="L29" s="74"/>
      <c r="M29" s="62"/>
      <c r="N29" s="75"/>
      <c r="O29" s="75"/>
      <c r="P29" s="75"/>
      <c r="Q29" s="75"/>
      <c r="R29" s="76">
        <f t="shared" si="1"/>
        <v>0</v>
      </c>
      <c r="S29" s="76"/>
      <c r="T29" s="76"/>
      <c r="U29" s="76"/>
      <c r="V29" s="76"/>
      <c r="W29" s="77"/>
      <c r="X29" s="66"/>
      <c r="Y29" s="67"/>
      <c r="Z29" s="67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69"/>
      <c r="AN29" s="69"/>
      <c r="AO29" s="69"/>
      <c r="AP29" s="69"/>
      <c r="AQ29" s="69"/>
      <c r="AR29" s="69"/>
      <c r="AS29" s="69"/>
      <c r="AT29" s="67"/>
      <c r="AU29" s="67"/>
    </row>
    <row r="30" spans="1:47" ht="30" customHeight="1">
      <c r="A30" s="63"/>
      <c r="B30" s="73"/>
      <c r="C30" s="73"/>
      <c r="D30" s="73"/>
      <c r="E30" s="73"/>
      <c r="F30" s="73"/>
      <c r="G30" s="73"/>
      <c r="H30" s="73"/>
      <c r="I30" s="73"/>
      <c r="J30" s="73"/>
      <c r="K30" s="74"/>
      <c r="L30" s="74"/>
      <c r="M30" s="62"/>
      <c r="N30" s="75"/>
      <c r="O30" s="75"/>
      <c r="P30" s="75"/>
      <c r="Q30" s="75"/>
      <c r="R30" s="76">
        <f t="shared" si="1"/>
        <v>0</v>
      </c>
      <c r="S30" s="76"/>
      <c r="T30" s="76"/>
      <c r="U30" s="76"/>
      <c r="V30" s="76"/>
      <c r="W30" s="77"/>
      <c r="X30" s="66"/>
      <c r="Y30" s="67"/>
      <c r="Z30" s="67"/>
      <c r="AA30" s="70" t="s">
        <v>81</v>
      </c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69"/>
      <c r="AS30" s="69"/>
      <c r="AT30" s="67"/>
      <c r="AU30" s="67"/>
    </row>
    <row r="31" spans="1:47" ht="30" customHeight="1">
      <c r="A31" s="63"/>
      <c r="B31" s="73"/>
      <c r="C31" s="73"/>
      <c r="D31" s="73"/>
      <c r="E31" s="73"/>
      <c r="F31" s="73"/>
      <c r="G31" s="73"/>
      <c r="H31" s="73"/>
      <c r="I31" s="73"/>
      <c r="J31" s="73"/>
      <c r="K31" s="74"/>
      <c r="L31" s="74"/>
      <c r="M31" s="62"/>
      <c r="N31" s="75"/>
      <c r="O31" s="75"/>
      <c r="P31" s="75"/>
      <c r="Q31" s="75"/>
      <c r="R31" s="76">
        <f t="shared" si="1"/>
        <v>0</v>
      </c>
      <c r="S31" s="76"/>
      <c r="T31" s="76"/>
      <c r="U31" s="76"/>
      <c r="V31" s="76"/>
      <c r="W31" s="77"/>
      <c r="X31" s="66"/>
      <c r="Y31" s="67"/>
      <c r="Z31" s="67"/>
      <c r="AA31" s="70" t="s">
        <v>82</v>
      </c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68"/>
      <c r="AM31" s="68"/>
      <c r="AN31" s="68"/>
      <c r="AO31" s="68"/>
      <c r="AP31" s="68"/>
      <c r="AQ31" s="68"/>
      <c r="AR31" s="68"/>
      <c r="AS31" s="68"/>
      <c r="AT31" s="67"/>
      <c r="AU31" s="67"/>
    </row>
    <row r="32" spans="1:47" ht="30" customHeight="1">
      <c r="A32" s="63"/>
      <c r="B32" s="73"/>
      <c r="C32" s="73"/>
      <c r="D32" s="73"/>
      <c r="E32" s="73"/>
      <c r="F32" s="73"/>
      <c r="G32" s="73"/>
      <c r="H32" s="73"/>
      <c r="I32" s="73"/>
      <c r="J32" s="73"/>
      <c r="K32" s="74"/>
      <c r="L32" s="74"/>
      <c r="M32" s="62"/>
      <c r="N32" s="75"/>
      <c r="O32" s="75"/>
      <c r="P32" s="75"/>
      <c r="Q32" s="75"/>
      <c r="R32" s="76">
        <f t="shared" si="1"/>
        <v>0</v>
      </c>
      <c r="S32" s="76"/>
      <c r="T32" s="76"/>
      <c r="U32" s="76"/>
      <c r="V32" s="76"/>
      <c r="W32" s="77"/>
      <c r="X32" s="66"/>
      <c r="Y32" s="67"/>
      <c r="Z32" s="67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69"/>
      <c r="AS32" s="69"/>
      <c r="AT32" s="67"/>
      <c r="AU32" s="67"/>
    </row>
    <row r="33" spans="1:47" ht="30" customHeight="1">
      <c r="A33" s="63"/>
      <c r="B33" s="73"/>
      <c r="C33" s="73"/>
      <c r="D33" s="73"/>
      <c r="E33" s="73"/>
      <c r="F33" s="73"/>
      <c r="G33" s="73"/>
      <c r="H33" s="73"/>
      <c r="I33" s="73"/>
      <c r="J33" s="73"/>
      <c r="K33" s="74"/>
      <c r="L33" s="74"/>
      <c r="M33" s="62"/>
      <c r="N33" s="75"/>
      <c r="O33" s="75"/>
      <c r="P33" s="75"/>
      <c r="Q33" s="75"/>
      <c r="R33" s="76">
        <f t="shared" si="1"/>
        <v>0</v>
      </c>
      <c r="S33" s="76"/>
      <c r="T33" s="76"/>
      <c r="U33" s="76"/>
      <c r="V33" s="76"/>
      <c r="W33" s="77"/>
      <c r="X33" s="66"/>
      <c r="Y33" s="67"/>
      <c r="Z33" s="67"/>
      <c r="AA33" s="70" t="s">
        <v>77</v>
      </c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67"/>
      <c r="AU33" s="67"/>
    </row>
    <row r="34" spans="1:47" ht="21.75" customHeight="1">
      <c r="A34" s="89"/>
      <c r="B34" s="91"/>
      <c r="C34" s="92"/>
      <c r="D34" s="92"/>
      <c r="E34" s="92"/>
      <c r="F34" s="92"/>
      <c r="G34" s="92"/>
      <c r="H34" s="92"/>
      <c r="I34" s="92"/>
      <c r="J34" s="93"/>
      <c r="K34" s="74"/>
      <c r="L34" s="74"/>
      <c r="M34" s="88"/>
      <c r="N34" s="75"/>
      <c r="O34" s="75"/>
      <c r="P34" s="75"/>
      <c r="Q34" s="75"/>
      <c r="R34" s="76">
        <f>K34*N34</f>
        <v>0</v>
      </c>
      <c r="S34" s="76"/>
      <c r="T34" s="76"/>
      <c r="U34" s="76"/>
      <c r="V34" s="76"/>
      <c r="W34" s="77"/>
      <c r="X34" s="66"/>
      <c r="Y34" s="67"/>
      <c r="Z34" s="67"/>
      <c r="AA34" s="70" t="s">
        <v>78</v>
      </c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68"/>
      <c r="AM34" s="69"/>
      <c r="AN34" s="69"/>
      <c r="AO34" s="69"/>
      <c r="AP34" s="69"/>
      <c r="AQ34" s="69"/>
      <c r="AR34" s="69"/>
      <c r="AS34" s="69"/>
      <c r="AT34" s="67"/>
      <c r="AU34" s="67"/>
    </row>
    <row r="35" spans="1:47" ht="8.25" customHeight="1">
      <c r="A35" s="90"/>
      <c r="B35" s="94"/>
      <c r="C35" s="95"/>
      <c r="D35" s="95"/>
      <c r="E35" s="95"/>
      <c r="F35" s="95"/>
      <c r="G35" s="95"/>
      <c r="H35" s="95"/>
      <c r="I35" s="95"/>
      <c r="J35" s="96"/>
      <c r="K35" s="74"/>
      <c r="L35" s="74"/>
      <c r="M35" s="88"/>
      <c r="N35" s="75"/>
      <c r="O35" s="75"/>
      <c r="P35" s="75"/>
      <c r="Q35" s="75"/>
      <c r="R35" s="76"/>
      <c r="S35" s="76"/>
      <c r="T35" s="76"/>
      <c r="U35" s="76"/>
      <c r="V35" s="76"/>
      <c r="W35" s="77"/>
      <c r="X35" s="66"/>
      <c r="Y35" s="67"/>
      <c r="Z35" s="67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68"/>
      <c r="AM35" s="69"/>
      <c r="AN35" s="69"/>
      <c r="AO35" s="69"/>
      <c r="AP35" s="69"/>
      <c r="AQ35" s="69"/>
      <c r="AR35" s="69"/>
      <c r="AS35" s="69"/>
      <c r="AT35" s="67"/>
      <c r="AU35" s="67"/>
    </row>
    <row r="36" spans="1:47" ht="13.5" customHeight="1">
      <c r="A36" s="78" t="s">
        <v>37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82" t="s">
        <v>38</v>
      </c>
      <c r="S36" s="82"/>
      <c r="T36" s="82"/>
      <c r="U36" s="82"/>
      <c r="V36" s="82"/>
      <c r="W36" s="83"/>
      <c r="X36" s="59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</row>
    <row r="37" spans="1:47" ht="18.75" customHeight="1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84">
        <f>SUM(R23:W33)</f>
        <v>0</v>
      </c>
      <c r="S37" s="84"/>
      <c r="T37" s="84"/>
      <c r="U37" s="84"/>
      <c r="V37" s="84"/>
      <c r="W37" s="85"/>
      <c r="X37" s="59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</row>
    <row r="38" spans="1:47" ht="17.25" customHeight="1" thickBot="1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6"/>
      <c r="S38" s="86"/>
      <c r="T38" s="86"/>
      <c r="U38" s="86"/>
      <c r="V38" s="86"/>
      <c r="W38" s="87"/>
      <c r="X38" s="59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</row>
    <row r="39" spans="1:47" ht="27.75" customHeight="1"/>
    <row r="40" spans="1:47" ht="27.75" customHeight="1">
      <c r="A40" s="55" t="s">
        <v>51</v>
      </c>
      <c r="B40" s="56"/>
      <c r="C40" s="56" t="s">
        <v>53</v>
      </c>
    </row>
    <row r="41" spans="1:47" s="57" customFormat="1" ht="27.75" customHeight="1">
      <c r="A41" s="56" t="s">
        <v>52</v>
      </c>
      <c r="B41" s="56"/>
      <c r="C41" s="56" t="s">
        <v>54</v>
      </c>
    </row>
    <row r="42" spans="1:47" ht="27.75" customHeight="1">
      <c r="A42" s="55" t="s">
        <v>51</v>
      </c>
      <c r="B42" s="56"/>
      <c r="C42" s="56" t="s">
        <v>53</v>
      </c>
    </row>
    <row r="43" spans="1:47" ht="27.75" customHeight="1"/>
    <row r="44" spans="1:47" ht="27.75" customHeight="1"/>
    <row r="45" spans="1:47" ht="27.75" customHeight="1"/>
  </sheetData>
  <sheetProtection password="CC1D" sheet="1" objects="1" scenarios="1" selectLockedCells="1"/>
  <mergeCells count="148">
    <mergeCell ref="AA27:AN27"/>
    <mergeCell ref="AA28:AL28"/>
    <mergeCell ref="AA32:AQ32"/>
    <mergeCell ref="AA30:AQ30"/>
    <mergeCell ref="AA34:AK35"/>
    <mergeCell ref="AA31:AK31"/>
    <mergeCell ref="B5:K9"/>
    <mergeCell ref="X5:Z6"/>
    <mergeCell ref="AA5:AT6"/>
    <mergeCell ref="P6:P7"/>
    <mergeCell ref="Q6:W7"/>
    <mergeCell ref="H13:H14"/>
    <mergeCell ref="I13:I14"/>
    <mergeCell ref="J13:K14"/>
    <mergeCell ref="X7:AA8"/>
    <mergeCell ref="AB7:AU8"/>
    <mergeCell ref="P8:P9"/>
    <mergeCell ref="Q8:W9"/>
    <mergeCell ref="X9:AA9"/>
    <mergeCell ref="AB9:AU9"/>
    <mergeCell ref="AS12:AU14"/>
    <mergeCell ref="AL17:AO17"/>
    <mergeCell ref="AI16:AJ16"/>
    <mergeCell ref="AK16:AL16"/>
    <mergeCell ref="M2:Z2"/>
    <mergeCell ref="P4:P5"/>
    <mergeCell ref="Q4:W5"/>
    <mergeCell ref="X4:Z4"/>
    <mergeCell ref="AA4:AU4"/>
    <mergeCell ref="B10:I12"/>
    <mergeCell ref="U11:U14"/>
    <mergeCell ref="V11:X11"/>
    <mergeCell ref="Y11:AA11"/>
    <mergeCell ref="AB11:AE11"/>
    <mergeCell ref="AF11:AI11"/>
    <mergeCell ref="B13:C14"/>
    <mergeCell ref="D13:E14"/>
    <mergeCell ref="F13:F14"/>
    <mergeCell ref="G13:G14"/>
    <mergeCell ref="AJ11:AM11"/>
    <mergeCell ref="AN11:AQ11"/>
    <mergeCell ref="AS11:AU11"/>
    <mergeCell ref="V12:X14"/>
    <mergeCell ref="Y12:AA14"/>
    <mergeCell ref="AB12:AE14"/>
    <mergeCell ref="AF12:AI14"/>
    <mergeCell ref="AJ12:AM14"/>
    <mergeCell ref="AN12:AQ14"/>
    <mergeCell ref="AM16:AP16"/>
    <mergeCell ref="AQ16:AS16"/>
    <mergeCell ref="AT16:AU16"/>
    <mergeCell ref="AD16:AF16"/>
    <mergeCell ref="AG16:AH16"/>
    <mergeCell ref="A17:B18"/>
    <mergeCell ref="C17:F20"/>
    <mergeCell ref="G17:H17"/>
    <mergeCell ref="I17:K20"/>
    <mergeCell ref="L17:N17"/>
    <mergeCell ref="S16:W16"/>
    <mergeCell ref="X16:Y16"/>
    <mergeCell ref="Z16:AA16"/>
    <mergeCell ref="AB16:AC16"/>
    <mergeCell ref="W17:AA20"/>
    <mergeCell ref="AB17:AD17"/>
    <mergeCell ref="A16:D16"/>
    <mergeCell ref="E16:P16"/>
    <mergeCell ref="Q16:R16"/>
    <mergeCell ref="T17:V17"/>
    <mergeCell ref="A19:B20"/>
    <mergeCell ref="G20:H20"/>
    <mergeCell ref="A21:W21"/>
    <mergeCell ref="X21:AU21"/>
    <mergeCell ref="B22:J22"/>
    <mergeCell ref="K22:L22"/>
    <mergeCell ref="N22:Q22"/>
    <mergeCell ref="R22:W22"/>
    <mergeCell ref="X22:AB22"/>
    <mergeCell ref="AC22:AG22"/>
    <mergeCell ref="AP17:AU20"/>
    <mergeCell ref="G18:H19"/>
    <mergeCell ref="L18:N20"/>
    <mergeCell ref="T18:V20"/>
    <mergeCell ref="AB18:AD20"/>
    <mergeCell ref="AL18:AO20"/>
    <mergeCell ref="O17:S20"/>
    <mergeCell ref="AE17:AK20"/>
    <mergeCell ref="B24:J24"/>
    <mergeCell ref="K24:L24"/>
    <mergeCell ref="N24:Q24"/>
    <mergeCell ref="R24:W24"/>
    <mergeCell ref="AH22:AI22"/>
    <mergeCell ref="X23:AU23"/>
    <mergeCell ref="AA25:AS25"/>
    <mergeCell ref="AJ22:AN22"/>
    <mergeCell ref="AO22:AU22"/>
    <mergeCell ref="B23:J23"/>
    <mergeCell ref="K23:L23"/>
    <mergeCell ref="N23:Q23"/>
    <mergeCell ref="R23:W23"/>
    <mergeCell ref="B27:J27"/>
    <mergeCell ref="K27:L27"/>
    <mergeCell ref="N27:Q27"/>
    <mergeCell ref="R27:W27"/>
    <mergeCell ref="B26:J26"/>
    <mergeCell ref="K26:L26"/>
    <mergeCell ref="N26:Q26"/>
    <mergeCell ref="R26:W26"/>
    <mergeCell ref="B25:J25"/>
    <mergeCell ref="K25:L25"/>
    <mergeCell ref="N25:Q25"/>
    <mergeCell ref="R25:W25"/>
    <mergeCell ref="A36:Q38"/>
    <mergeCell ref="R36:W36"/>
    <mergeCell ref="R37:W38"/>
    <mergeCell ref="K34:L35"/>
    <mergeCell ref="M34:M35"/>
    <mergeCell ref="N34:Q35"/>
    <mergeCell ref="R34:W35"/>
    <mergeCell ref="B33:J33"/>
    <mergeCell ref="K33:L33"/>
    <mergeCell ref="N33:Q33"/>
    <mergeCell ref="R33:W33"/>
    <mergeCell ref="A34:A35"/>
    <mergeCell ref="B34:J35"/>
    <mergeCell ref="AA33:AS33"/>
    <mergeCell ref="X24:AU24"/>
    <mergeCell ref="AA26:AS26"/>
    <mergeCell ref="AA29:AL29"/>
    <mergeCell ref="B32:J32"/>
    <mergeCell ref="K32:L32"/>
    <mergeCell ref="N32:Q32"/>
    <mergeCell ref="R32:W32"/>
    <mergeCell ref="B31:J31"/>
    <mergeCell ref="K31:L31"/>
    <mergeCell ref="N31:Q31"/>
    <mergeCell ref="R31:W31"/>
    <mergeCell ref="B30:J30"/>
    <mergeCell ref="K30:L30"/>
    <mergeCell ref="N30:Q30"/>
    <mergeCell ref="R30:W30"/>
    <mergeCell ref="B29:J29"/>
    <mergeCell ref="K29:L29"/>
    <mergeCell ref="N29:Q29"/>
    <mergeCell ref="R29:W29"/>
    <mergeCell ref="B28:J28"/>
    <mergeCell ref="K28:L28"/>
    <mergeCell ref="N28:Q28"/>
    <mergeCell ref="R28:W28"/>
  </mergeCells>
  <phoneticPr fontId="2"/>
  <dataValidations count="2">
    <dataValidation type="list" allowBlank="1" showInputMessage="1" showErrorMessage="1" sqref="AB16:AC16">
      <formula1>$A$40:$A$41</formula1>
    </dataValidation>
    <dataValidation type="list" allowBlank="1" showInputMessage="1" showErrorMessage="1" sqref="AI16:AJ16">
      <formula1>$C$40:$C$41</formula1>
    </dataValidation>
  </dataValidations>
  <printOptions horizontalCentered="1" verticalCentered="1"/>
  <pageMargins left="0.78740157480314965" right="0" top="0" bottom="0" header="0.31496062992125984" footer="0.31496062992125984"/>
  <pageSetup paperSize="13" scale="74" orientation="landscape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U46"/>
  <sheetViews>
    <sheetView showZeros="0" view="pageBreakPreview" zoomScaleNormal="100" zoomScaleSheetLayoutView="100" workbookViewId="0">
      <selection activeCell="AC33" sqref="AC33:AG33"/>
    </sheetView>
  </sheetViews>
  <sheetFormatPr defaultRowHeight="13.5"/>
  <cols>
    <col min="1" max="1" width="4.625" style="5" customWidth="1"/>
    <col min="2" max="2" width="1.625" style="5" customWidth="1"/>
    <col min="3" max="3" width="7.75" style="5" customWidth="1"/>
    <col min="4" max="4" width="1.875" style="4" customWidth="1"/>
    <col min="5" max="5" width="5.125" style="4" customWidth="1"/>
    <col min="6" max="6" width="4" style="4" customWidth="1"/>
    <col min="7" max="7" width="6.25" style="4" customWidth="1"/>
    <col min="8" max="8" width="4" style="4" customWidth="1"/>
    <col min="9" max="9" width="6.75" style="4" customWidth="1"/>
    <col min="10" max="10" width="4.125" style="4" customWidth="1"/>
    <col min="11" max="11" width="5.375" style="4" customWidth="1"/>
    <col min="12" max="12" width="4.75" style="4" customWidth="1"/>
    <col min="13" max="13" width="4.25" style="4" customWidth="1"/>
    <col min="14" max="14" width="1.5" style="4" customWidth="1"/>
    <col min="15" max="15" width="2.5" style="4" customWidth="1"/>
    <col min="16" max="16" width="5.875" style="4" customWidth="1"/>
    <col min="17" max="17" width="0.875" style="4" customWidth="1"/>
    <col min="18" max="18" width="4.375" style="4" customWidth="1"/>
    <col min="19" max="20" width="1" style="4" customWidth="1"/>
    <col min="21" max="21" width="4.375" style="4" customWidth="1"/>
    <col min="22" max="22" width="5.875" style="4" customWidth="1"/>
    <col min="23" max="23" width="1.625" style="4" customWidth="1"/>
    <col min="24" max="24" width="2.75" style="4" customWidth="1"/>
    <col min="25" max="26" width="2.375" style="4" customWidth="1"/>
    <col min="27" max="27" width="5.5" style="4" customWidth="1"/>
    <col min="28" max="28" width="3.125" style="4" customWidth="1"/>
    <col min="29" max="29" width="1.5" style="4" customWidth="1"/>
    <col min="30" max="30" width="2.75" style="4" customWidth="1"/>
    <col min="31" max="31" width="2.5" style="4" customWidth="1"/>
    <col min="32" max="32" width="3.75" style="4" customWidth="1"/>
    <col min="33" max="33" width="2.25" style="4" customWidth="1"/>
    <col min="34" max="34" width="3.125" style="4" customWidth="1"/>
    <col min="35" max="35" width="1.125" style="4" customWidth="1"/>
    <col min="36" max="36" width="1.875" style="4" customWidth="1"/>
    <col min="37" max="37" width="1.375" style="4" customWidth="1"/>
    <col min="38" max="39" width="3.5" style="4" customWidth="1"/>
    <col min="40" max="40" width="3" style="4" customWidth="1"/>
    <col min="41" max="41" width="1.125" style="4" customWidth="1"/>
    <col min="42" max="42" width="1.25" style="4" customWidth="1"/>
    <col min="43" max="43" width="4.875" style="4" customWidth="1"/>
    <col min="44" max="44" width="1.125" style="4" customWidth="1"/>
    <col min="45" max="45" width="2.5" style="4" customWidth="1"/>
    <col min="46" max="46" width="2.875" style="4" customWidth="1"/>
    <col min="47" max="47" width="5.5" style="4" customWidth="1"/>
    <col min="48" max="16384" width="9" style="4"/>
  </cols>
  <sheetData>
    <row r="1" spans="1:47" ht="30" customHeight="1">
      <c r="A1" s="313" t="s">
        <v>80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</row>
    <row r="2" spans="1:47" ht="28.5" customHeight="1" thickBot="1">
      <c r="A2" s="21"/>
      <c r="B2" s="21"/>
      <c r="C2" s="21"/>
      <c r="D2" s="1"/>
      <c r="E2" s="1"/>
      <c r="F2" s="1"/>
      <c r="G2" s="1"/>
      <c r="H2" s="1"/>
      <c r="I2" s="1"/>
      <c r="J2" s="1"/>
      <c r="K2" s="1"/>
      <c r="L2" s="1"/>
      <c r="M2" s="334" t="s">
        <v>16</v>
      </c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6.75" customHeight="1" thickTop="1" thickBot="1">
      <c r="A3" s="21"/>
      <c r="B3" s="21"/>
      <c r="C3" s="2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2"/>
      <c r="Q3" s="22"/>
      <c r="R3" s="22"/>
      <c r="S3" s="22"/>
      <c r="T3" s="22"/>
      <c r="U3" s="22"/>
      <c r="V3" s="22"/>
      <c r="W3" s="2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21" customHeight="1">
      <c r="A4" s="21"/>
      <c r="B4" s="21"/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36" t="s">
        <v>61</v>
      </c>
      <c r="Q4" s="338">
        <f>'請求書 (控)'!Q4:W5</f>
        <v>0</v>
      </c>
      <c r="R4" s="338"/>
      <c r="S4" s="338"/>
      <c r="T4" s="338"/>
      <c r="U4" s="338"/>
      <c r="V4" s="338"/>
      <c r="W4" s="339"/>
      <c r="X4" s="342" t="s">
        <v>1</v>
      </c>
      <c r="Y4" s="343"/>
      <c r="Z4" s="343"/>
      <c r="AA4" s="344">
        <f>'請求書 (控)'!AA4:AU4</f>
        <v>0</v>
      </c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5"/>
    </row>
    <row r="5" spans="1:47" ht="11.25" customHeight="1">
      <c r="A5" s="21"/>
      <c r="B5" s="346" t="s">
        <v>2</v>
      </c>
      <c r="C5" s="346"/>
      <c r="D5" s="346"/>
      <c r="E5" s="346"/>
      <c r="F5" s="346"/>
      <c r="G5" s="346"/>
      <c r="H5" s="346"/>
      <c r="I5" s="346"/>
      <c r="J5" s="346"/>
      <c r="K5" s="346"/>
      <c r="L5" s="17"/>
      <c r="M5" s="17"/>
      <c r="N5" s="1"/>
      <c r="O5" s="1"/>
      <c r="P5" s="337"/>
      <c r="Q5" s="340"/>
      <c r="R5" s="340"/>
      <c r="S5" s="340"/>
      <c r="T5" s="340"/>
      <c r="U5" s="340"/>
      <c r="V5" s="340"/>
      <c r="W5" s="341"/>
      <c r="X5" s="347" t="s">
        <v>3</v>
      </c>
      <c r="Y5" s="348"/>
      <c r="Z5" s="348"/>
      <c r="AA5" s="351">
        <f>'請求書 (控)'!AA5:AT6</f>
        <v>0</v>
      </c>
      <c r="AB5" s="351"/>
      <c r="AC5" s="351"/>
      <c r="AD5" s="351"/>
      <c r="AE5" s="351"/>
      <c r="AF5" s="351"/>
      <c r="AG5" s="351"/>
      <c r="AH5" s="351"/>
      <c r="AI5" s="351"/>
      <c r="AJ5" s="351"/>
      <c r="AK5" s="351"/>
      <c r="AL5" s="351"/>
      <c r="AM5" s="351"/>
      <c r="AN5" s="351"/>
      <c r="AO5" s="351"/>
      <c r="AP5" s="351"/>
      <c r="AQ5" s="351"/>
      <c r="AR5" s="351"/>
      <c r="AS5" s="351"/>
      <c r="AT5" s="351"/>
      <c r="AU5" s="23"/>
    </row>
    <row r="6" spans="1:47" ht="24.75" customHeight="1">
      <c r="A6" s="21"/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17"/>
      <c r="M6" s="17"/>
      <c r="N6" s="1"/>
      <c r="O6" s="1"/>
      <c r="P6" s="353" t="s">
        <v>62</v>
      </c>
      <c r="Q6" s="327">
        <f>'請求書 (控)'!Q6:W7</f>
        <v>0</v>
      </c>
      <c r="R6" s="327"/>
      <c r="S6" s="327"/>
      <c r="T6" s="327"/>
      <c r="U6" s="327"/>
      <c r="V6" s="327"/>
      <c r="W6" s="328"/>
      <c r="X6" s="349"/>
      <c r="Y6" s="350"/>
      <c r="Z6" s="350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24" t="s">
        <v>63</v>
      </c>
    </row>
    <row r="7" spans="1:47" ht="7.5" customHeight="1">
      <c r="A7" s="21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17"/>
      <c r="M7" s="17"/>
      <c r="N7" s="1"/>
      <c r="O7" s="1"/>
      <c r="P7" s="353"/>
      <c r="Q7" s="354"/>
      <c r="R7" s="354"/>
      <c r="S7" s="354"/>
      <c r="T7" s="354"/>
      <c r="U7" s="354"/>
      <c r="V7" s="354"/>
      <c r="W7" s="355"/>
      <c r="X7" s="319" t="s">
        <v>64</v>
      </c>
      <c r="Y7" s="319"/>
      <c r="Z7" s="319"/>
      <c r="AA7" s="319"/>
      <c r="AB7" s="321">
        <f>'請求書 (控)'!AB7:AU8</f>
        <v>0</v>
      </c>
      <c r="AC7" s="321"/>
      <c r="AD7" s="321"/>
      <c r="AE7" s="321"/>
      <c r="AF7" s="321"/>
      <c r="AG7" s="321"/>
      <c r="AH7" s="321"/>
      <c r="AI7" s="321"/>
      <c r="AJ7" s="321"/>
      <c r="AK7" s="321"/>
      <c r="AL7" s="321"/>
      <c r="AM7" s="321"/>
      <c r="AN7" s="321"/>
      <c r="AO7" s="321"/>
      <c r="AP7" s="321"/>
      <c r="AQ7" s="321"/>
      <c r="AR7" s="321"/>
      <c r="AS7" s="321"/>
      <c r="AT7" s="321"/>
      <c r="AU7" s="322"/>
    </row>
    <row r="8" spans="1:47" ht="8.25" customHeight="1">
      <c r="A8" s="21"/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17"/>
      <c r="M8" s="17"/>
      <c r="N8" s="1"/>
      <c r="O8" s="1"/>
      <c r="P8" s="325" t="s">
        <v>65</v>
      </c>
      <c r="Q8" s="327">
        <f>'請求書 (控)'!Q8:W9</f>
        <v>0</v>
      </c>
      <c r="R8" s="327"/>
      <c r="S8" s="327"/>
      <c r="T8" s="327"/>
      <c r="U8" s="327"/>
      <c r="V8" s="327"/>
      <c r="W8" s="328"/>
      <c r="X8" s="320"/>
      <c r="Y8" s="320"/>
      <c r="Z8" s="320"/>
      <c r="AA8" s="320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4"/>
    </row>
    <row r="9" spans="1:47" ht="24" customHeight="1" thickBot="1">
      <c r="A9" s="21"/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17"/>
      <c r="M9" s="17"/>
      <c r="N9" s="1"/>
      <c r="O9" s="1"/>
      <c r="P9" s="326"/>
      <c r="Q9" s="329"/>
      <c r="R9" s="329"/>
      <c r="S9" s="329"/>
      <c r="T9" s="329"/>
      <c r="U9" s="329"/>
      <c r="V9" s="329"/>
      <c r="W9" s="330"/>
      <c r="X9" s="331" t="s">
        <v>5</v>
      </c>
      <c r="Y9" s="331"/>
      <c r="Z9" s="331"/>
      <c r="AA9" s="331"/>
      <c r="AB9" s="332">
        <f>'請求書 (控)'!AB9:AU9</f>
        <v>0</v>
      </c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3"/>
    </row>
    <row r="10" spans="1:47" ht="5.25" customHeight="1" thickBot="1">
      <c r="A10" s="21"/>
      <c r="B10" s="361" t="s">
        <v>4</v>
      </c>
      <c r="C10" s="361"/>
      <c r="D10" s="361"/>
      <c r="E10" s="361"/>
      <c r="F10" s="361"/>
      <c r="G10" s="361"/>
      <c r="H10" s="361"/>
      <c r="I10" s="361"/>
      <c r="J10" s="18"/>
      <c r="K10" s="15"/>
      <c r="L10" s="15"/>
      <c r="M10" s="15"/>
      <c r="N10" s="1"/>
      <c r="O10" s="1"/>
      <c r="P10" s="15"/>
      <c r="Q10" s="15"/>
      <c r="R10" s="15"/>
      <c r="S10" s="15"/>
      <c r="T10" s="15"/>
      <c r="U10" s="15"/>
      <c r="V10" s="15"/>
      <c r="W10" s="16"/>
      <c r="X10" s="25"/>
      <c r="Y10" s="25"/>
      <c r="Z10" s="25"/>
      <c r="AA10" s="25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</row>
    <row r="11" spans="1:47">
      <c r="A11" s="21"/>
      <c r="B11" s="361"/>
      <c r="C11" s="361"/>
      <c r="D11" s="361"/>
      <c r="E11" s="361"/>
      <c r="F11" s="361"/>
      <c r="G11" s="361"/>
      <c r="H11" s="361"/>
      <c r="I11" s="361"/>
      <c r="J11" s="18"/>
      <c r="K11" s="15"/>
      <c r="L11" s="15"/>
      <c r="M11" s="15"/>
      <c r="N11" s="1"/>
      <c r="O11" s="1"/>
      <c r="P11" s="15"/>
      <c r="Q11" s="15"/>
      <c r="R11" s="15"/>
      <c r="S11" s="15"/>
      <c r="T11" s="15"/>
      <c r="U11" s="362" t="s">
        <v>28</v>
      </c>
      <c r="V11" s="310" t="s">
        <v>39</v>
      </c>
      <c r="W11" s="310"/>
      <c r="X11" s="310"/>
      <c r="Y11" s="310" t="s">
        <v>40</v>
      </c>
      <c r="Z11" s="310"/>
      <c r="AA11" s="310"/>
      <c r="AB11" s="311" t="s">
        <v>41</v>
      </c>
      <c r="AC11" s="311"/>
      <c r="AD11" s="311"/>
      <c r="AE11" s="311"/>
      <c r="AF11" s="311" t="s">
        <v>42</v>
      </c>
      <c r="AG11" s="311"/>
      <c r="AH11" s="311"/>
      <c r="AI11" s="311"/>
      <c r="AJ11" s="311" t="s">
        <v>43</v>
      </c>
      <c r="AK11" s="311"/>
      <c r="AL11" s="311"/>
      <c r="AM11" s="311"/>
      <c r="AN11" s="311" t="s">
        <v>44</v>
      </c>
      <c r="AO11" s="311"/>
      <c r="AP11" s="311"/>
      <c r="AQ11" s="312"/>
      <c r="AR11" s="27"/>
      <c r="AS11" s="356" t="s">
        <v>45</v>
      </c>
      <c r="AT11" s="357"/>
      <c r="AU11" s="358"/>
    </row>
    <row r="12" spans="1:47" ht="12.75" customHeight="1">
      <c r="A12" s="21"/>
      <c r="B12" s="361"/>
      <c r="C12" s="361"/>
      <c r="D12" s="361"/>
      <c r="E12" s="361"/>
      <c r="F12" s="361"/>
      <c r="G12" s="361"/>
      <c r="H12" s="361"/>
      <c r="I12" s="361"/>
      <c r="J12" s="18"/>
      <c r="K12" s="15"/>
      <c r="L12" s="15"/>
      <c r="M12" s="15"/>
      <c r="N12" s="1"/>
      <c r="O12" s="1"/>
      <c r="P12" s="15"/>
      <c r="Q12" s="15"/>
      <c r="R12" s="15"/>
      <c r="S12" s="15"/>
      <c r="T12" s="15"/>
      <c r="U12" s="363"/>
      <c r="V12" s="359"/>
      <c r="W12" s="359"/>
      <c r="X12" s="359"/>
      <c r="Y12" s="359"/>
      <c r="Z12" s="359"/>
      <c r="AA12" s="359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9"/>
      <c r="AR12" s="28"/>
      <c r="AS12" s="302"/>
      <c r="AT12" s="298"/>
      <c r="AU12" s="299"/>
    </row>
    <row r="13" spans="1:47" ht="12" customHeight="1">
      <c r="A13" s="21"/>
      <c r="B13" s="365" t="s">
        <v>6</v>
      </c>
      <c r="C13" s="365"/>
      <c r="D13" s="317">
        <f>'請求書 (控)'!D13:E14</f>
        <v>0</v>
      </c>
      <c r="E13" s="317"/>
      <c r="F13" s="315" t="s">
        <v>7</v>
      </c>
      <c r="G13" s="317">
        <f>'請求書 (控)'!G13:G14</f>
        <v>0</v>
      </c>
      <c r="H13" s="315" t="s">
        <v>8</v>
      </c>
      <c r="I13" s="317">
        <f>'請求書 (控)'!I13:I14</f>
        <v>0</v>
      </c>
      <c r="J13" s="360" t="s">
        <v>9</v>
      </c>
      <c r="K13" s="360"/>
      <c r="L13" s="15"/>
      <c r="M13" s="15"/>
      <c r="N13" s="1"/>
      <c r="O13" s="1"/>
      <c r="P13" s="15"/>
      <c r="Q13" s="15"/>
      <c r="R13" s="15"/>
      <c r="S13" s="15"/>
      <c r="T13" s="15"/>
      <c r="U13" s="363"/>
      <c r="V13" s="359"/>
      <c r="W13" s="359"/>
      <c r="X13" s="359"/>
      <c r="Y13" s="359"/>
      <c r="Z13" s="359"/>
      <c r="AA13" s="359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9"/>
      <c r="AR13" s="28"/>
      <c r="AS13" s="302"/>
      <c r="AT13" s="298"/>
      <c r="AU13" s="299"/>
    </row>
    <row r="14" spans="1:47" ht="29.25" customHeight="1" thickBot="1">
      <c r="A14" s="21"/>
      <c r="B14" s="365"/>
      <c r="C14" s="365"/>
      <c r="D14" s="317"/>
      <c r="E14" s="317"/>
      <c r="F14" s="316"/>
      <c r="G14" s="318"/>
      <c r="H14" s="316"/>
      <c r="I14" s="318"/>
      <c r="J14" s="360"/>
      <c r="K14" s="360"/>
      <c r="L14" s="15"/>
      <c r="M14" s="15"/>
      <c r="N14" s="1"/>
      <c r="O14" s="1"/>
      <c r="P14" s="15"/>
      <c r="Q14" s="15"/>
      <c r="R14" s="15"/>
      <c r="S14" s="15"/>
      <c r="T14" s="15"/>
      <c r="U14" s="364"/>
      <c r="V14" s="331"/>
      <c r="W14" s="331"/>
      <c r="X14" s="331"/>
      <c r="Y14" s="331"/>
      <c r="Z14" s="331"/>
      <c r="AA14" s="331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  <c r="AQ14" s="301"/>
      <c r="AR14" s="29"/>
      <c r="AS14" s="303"/>
      <c r="AT14" s="300"/>
      <c r="AU14" s="301"/>
    </row>
    <row r="15" spans="1:47" ht="4.5" customHeight="1" thickBot="1">
      <c r="A15" s="21"/>
      <c r="B15" s="21"/>
      <c r="C15" s="19"/>
      <c r="D15" s="13"/>
      <c r="E15" s="13"/>
      <c r="F15" s="20"/>
      <c r="G15" s="14"/>
      <c r="H15" s="20"/>
      <c r="I15" s="14"/>
      <c r="J15" s="14"/>
      <c r="K15" s="16"/>
      <c r="L15" s="16"/>
      <c r="M15" s="16"/>
      <c r="N15" s="1"/>
      <c r="O15" s="1"/>
      <c r="P15" s="15"/>
      <c r="Q15" s="15"/>
      <c r="R15" s="15"/>
      <c r="S15" s="15"/>
      <c r="T15" s="15"/>
      <c r="U15" s="15"/>
      <c r="V15" s="15"/>
      <c r="W15" s="15"/>
      <c r="X15" s="30"/>
      <c r="Y15" s="14"/>
      <c r="Z15" s="14"/>
      <c r="AA15" s="14"/>
      <c r="AB15" s="30"/>
      <c r="AC15" s="30"/>
      <c r="AD15" s="14"/>
      <c r="AE15" s="31"/>
      <c r="AF15" s="30"/>
      <c r="AG15" s="30"/>
      <c r="AH15" s="30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64"/>
    </row>
    <row r="16" spans="1:47" ht="36.75" customHeight="1" thickBot="1">
      <c r="A16" s="292" t="s">
        <v>50</v>
      </c>
      <c r="B16" s="293"/>
      <c r="C16" s="293"/>
      <c r="D16" s="293"/>
      <c r="E16" s="294">
        <f>'請求書 (控)'!E16:P16</f>
        <v>0</v>
      </c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5"/>
      <c r="Q16" s="296" t="s">
        <v>29</v>
      </c>
      <c r="R16" s="297"/>
      <c r="S16" s="281">
        <f>'請求書 (控)'!S16:W16</f>
        <v>0</v>
      </c>
      <c r="T16" s="281"/>
      <c r="U16" s="281"/>
      <c r="V16" s="281"/>
      <c r="W16" s="282"/>
      <c r="X16" s="283" t="s">
        <v>10</v>
      </c>
      <c r="Y16" s="284"/>
      <c r="Z16" s="285">
        <f>'請求書 (控)'!Z16:AA16</f>
        <v>0</v>
      </c>
      <c r="AA16" s="286"/>
      <c r="AB16" s="287">
        <f>'請求書 (控)'!AB16:AC16</f>
        <v>0</v>
      </c>
      <c r="AC16" s="288"/>
      <c r="AD16" s="285">
        <f>'請求書 (控)'!AD16:AF16</f>
        <v>0</v>
      </c>
      <c r="AE16" s="286"/>
      <c r="AF16" s="286"/>
      <c r="AG16" s="306" t="str">
        <f>'請求書 (控)'!AG16:AH16</f>
        <v>支店</v>
      </c>
      <c r="AH16" s="307"/>
      <c r="AI16" s="308">
        <f>'請求書 (控)'!AI16:AJ16</f>
        <v>0</v>
      </c>
      <c r="AJ16" s="284"/>
      <c r="AK16" s="308" t="s">
        <v>24</v>
      </c>
      <c r="AL16" s="284"/>
      <c r="AM16" s="309">
        <f>'請求書 (控)'!AM16:AP16</f>
        <v>0</v>
      </c>
      <c r="AN16" s="304"/>
      <c r="AO16" s="304"/>
      <c r="AP16" s="304"/>
      <c r="AQ16" s="304">
        <f>'請求書 (控)'!AQ16:AS16</f>
        <v>0</v>
      </c>
      <c r="AR16" s="304"/>
      <c r="AS16" s="304"/>
      <c r="AT16" s="304">
        <f>'請求書 (控)'!AT16:AU16</f>
        <v>0</v>
      </c>
      <c r="AU16" s="305"/>
    </row>
    <row r="17" spans="1:47" ht="13.5" customHeight="1">
      <c r="A17" s="276" t="s">
        <v>30</v>
      </c>
      <c r="B17" s="277"/>
      <c r="C17" s="261">
        <f>'請求書 (控)'!C17:F20</f>
        <v>0</v>
      </c>
      <c r="D17" s="261"/>
      <c r="E17" s="261"/>
      <c r="F17" s="261"/>
      <c r="G17" s="280" t="s">
        <v>33</v>
      </c>
      <c r="H17" s="280"/>
      <c r="I17" s="261">
        <f>'請求書 (控)'!I17:K20</f>
        <v>0</v>
      </c>
      <c r="J17" s="261"/>
      <c r="K17" s="261"/>
      <c r="L17" s="271" t="s">
        <v>66</v>
      </c>
      <c r="M17" s="216"/>
      <c r="N17" s="216"/>
      <c r="O17" s="261">
        <f>'請求書 (控)'!O17:S20</f>
        <v>0</v>
      </c>
      <c r="P17" s="261"/>
      <c r="Q17" s="263"/>
      <c r="R17" s="263"/>
      <c r="S17" s="263"/>
      <c r="T17" s="269" t="s">
        <v>67</v>
      </c>
      <c r="U17" s="270"/>
      <c r="V17" s="270"/>
      <c r="W17" s="263">
        <f>'請求書 (控)'!W17:AA20</f>
        <v>0</v>
      </c>
      <c r="X17" s="261"/>
      <c r="Y17" s="261"/>
      <c r="Z17" s="261"/>
      <c r="AA17" s="261"/>
      <c r="AB17" s="271" t="s">
        <v>68</v>
      </c>
      <c r="AC17" s="216"/>
      <c r="AD17" s="216"/>
      <c r="AE17" s="261">
        <f>'請求書 (控)'!AE17:AK20</f>
        <v>0</v>
      </c>
      <c r="AF17" s="261"/>
      <c r="AG17" s="261"/>
      <c r="AH17" s="261"/>
      <c r="AI17" s="261"/>
      <c r="AJ17" s="261"/>
      <c r="AK17" s="261"/>
      <c r="AL17" s="272" t="s">
        <v>69</v>
      </c>
      <c r="AM17" s="273"/>
      <c r="AN17" s="273"/>
      <c r="AO17" s="273"/>
      <c r="AP17" s="261">
        <f>'請求書 (控)'!AP17:AU20</f>
        <v>0</v>
      </c>
      <c r="AQ17" s="261"/>
      <c r="AR17" s="261"/>
      <c r="AS17" s="261"/>
      <c r="AT17" s="261"/>
      <c r="AU17" s="262"/>
    </row>
    <row r="18" spans="1:47" ht="6.75" customHeight="1">
      <c r="A18" s="278"/>
      <c r="B18" s="279"/>
      <c r="C18" s="263"/>
      <c r="D18" s="263"/>
      <c r="E18" s="263"/>
      <c r="F18" s="263"/>
      <c r="G18" s="267" t="s">
        <v>32</v>
      </c>
      <c r="H18" s="267"/>
      <c r="I18" s="263"/>
      <c r="J18" s="263"/>
      <c r="K18" s="263"/>
      <c r="L18" s="267" t="s">
        <v>46</v>
      </c>
      <c r="M18" s="267"/>
      <c r="N18" s="267"/>
      <c r="O18" s="263"/>
      <c r="P18" s="263"/>
      <c r="Q18" s="263"/>
      <c r="R18" s="263"/>
      <c r="S18" s="263"/>
      <c r="T18" s="267" t="s">
        <v>70</v>
      </c>
      <c r="U18" s="267"/>
      <c r="V18" s="267"/>
      <c r="W18" s="263"/>
      <c r="X18" s="263"/>
      <c r="Y18" s="263"/>
      <c r="Z18" s="263"/>
      <c r="AA18" s="263"/>
      <c r="AB18" s="267" t="s">
        <v>48</v>
      </c>
      <c r="AC18" s="267"/>
      <c r="AD18" s="267"/>
      <c r="AE18" s="263"/>
      <c r="AF18" s="263"/>
      <c r="AG18" s="263"/>
      <c r="AH18" s="263"/>
      <c r="AI18" s="263"/>
      <c r="AJ18" s="263"/>
      <c r="AK18" s="263"/>
      <c r="AL18" s="267" t="s">
        <v>49</v>
      </c>
      <c r="AM18" s="267"/>
      <c r="AN18" s="267"/>
      <c r="AO18" s="267"/>
      <c r="AP18" s="263"/>
      <c r="AQ18" s="263"/>
      <c r="AR18" s="263"/>
      <c r="AS18" s="263"/>
      <c r="AT18" s="263"/>
      <c r="AU18" s="264"/>
    </row>
    <row r="19" spans="1:47" ht="6.75" customHeight="1">
      <c r="A19" s="278" t="s">
        <v>31</v>
      </c>
      <c r="B19" s="279"/>
      <c r="C19" s="263"/>
      <c r="D19" s="263"/>
      <c r="E19" s="263"/>
      <c r="F19" s="263"/>
      <c r="G19" s="267"/>
      <c r="H19" s="267"/>
      <c r="I19" s="263"/>
      <c r="J19" s="263"/>
      <c r="K19" s="263"/>
      <c r="L19" s="267"/>
      <c r="M19" s="267"/>
      <c r="N19" s="267"/>
      <c r="O19" s="263"/>
      <c r="P19" s="263"/>
      <c r="Q19" s="263"/>
      <c r="R19" s="263"/>
      <c r="S19" s="263"/>
      <c r="T19" s="267"/>
      <c r="U19" s="267"/>
      <c r="V19" s="267"/>
      <c r="W19" s="263"/>
      <c r="X19" s="263"/>
      <c r="Y19" s="263"/>
      <c r="Z19" s="263"/>
      <c r="AA19" s="263"/>
      <c r="AB19" s="267"/>
      <c r="AC19" s="267"/>
      <c r="AD19" s="267"/>
      <c r="AE19" s="263"/>
      <c r="AF19" s="263"/>
      <c r="AG19" s="263"/>
      <c r="AH19" s="263"/>
      <c r="AI19" s="263"/>
      <c r="AJ19" s="263"/>
      <c r="AK19" s="263"/>
      <c r="AL19" s="267"/>
      <c r="AM19" s="267"/>
      <c r="AN19" s="267"/>
      <c r="AO19" s="267"/>
      <c r="AP19" s="263"/>
      <c r="AQ19" s="263"/>
      <c r="AR19" s="263"/>
      <c r="AS19" s="263"/>
      <c r="AT19" s="263"/>
      <c r="AU19" s="264"/>
    </row>
    <row r="20" spans="1:47" ht="13.5" customHeight="1" thickBot="1">
      <c r="A20" s="289"/>
      <c r="B20" s="290"/>
      <c r="C20" s="265"/>
      <c r="D20" s="265"/>
      <c r="E20" s="265"/>
      <c r="F20" s="265"/>
      <c r="G20" s="291" t="e">
        <f>I17/C17</f>
        <v>#DIV/0!</v>
      </c>
      <c r="H20" s="291"/>
      <c r="I20" s="265"/>
      <c r="J20" s="265"/>
      <c r="K20" s="265"/>
      <c r="L20" s="268"/>
      <c r="M20" s="268"/>
      <c r="N20" s="268"/>
      <c r="O20" s="265"/>
      <c r="P20" s="265"/>
      <c r="Q20" s="265"/>
      <c r="R20" s="265"/>
      <c r="S20" s="265"/>
      <c r="T20" s="268"/>
      <c r="U20" s="268"/>
      <c r="V20" s="268"/>
      <c r="W20" s="265"/>
      <c r="X20" s="265"/>
      <c r="Y20" s="265"/>
      <c r="Z20" s="265"/>
      <c r="AA20" s="265"/>
      <c r="AB20" s="268"/>
      <c r="AC20" s="268"/>
      <c r="AD20" s="268"/>
      <c r="AE20" s="265"/>
      <c r="AF20" s="265"/>
      <c r="AG20" s="265"/>
      <c r="AH20" s="265"/>
      <c r="AI20" s="265"/>
      <c r="AJ20" s="265"/>
      <c r="AK20" s="265"/>
      <c r="AL20" s="268"/>
      <c r="AM20" s="268"/>
      <c r="AN20" s="268"/>
      <c r="AO20" s="268"/>
      <c r="AP20" s="265"/>
      <c r="AQ20" s="265"/>
      <c r="AR20" s="265"/>
      <c r="AS20" s="265"/>
      <c r="AT20" s="265"/>
      <c r="AU20" s="266"/>
    </row>
    <row r="21" spans="1:47" ht="15.75" customHeight="1" thickTop="1">
      <c r="A21" s="251" t="s">
        <v>12</v>
      </c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3"/>
      <c r="X21" s="254" t="s">
        <v>25</v>
      </c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6"/>
    </row>
    <row r="22" spans="1:47" ht="15.75" customHeight="1">
      <c r="A22" s="33" t="s">
        <v>17</v>
      </c>
      <c r="B22" s="257" t="s">
        <v>18</v>
      </c>
      <c r="C22" s="257"/>
      <c r="D22" s="257"/>
      <c r="E22" s="257"/>
      <c r="F22" s="257"/>
      <c r="G22" s="257"/>
      <c r="H22" s="257"/>
      <c r="I22" s="257"/>
      <c r="J22" s="257"/>
      <c r="K22" s="258" t="s">
        <v>19</v>
      </c>
      <c r="L22" s="258"/>
      <c r="M22" s="34" t="s">
        <v>20</v>
      </c>
      <c r="N22" s="258" t="s">
        <v>21</v>
      </c>
      <c r="O22" s="258"/>
      <c r="P22" s="258"/>
      <c r="Q22" s="258"/>
      <c r="R22" s="258" t="s">
        <v>23</v>
      </c>
      <c r="S22" s="258"/>
      <c r="T22" s="258"/>
      <c r="U22" s="258"/>
      <c r="V22" s="258"/>
      <c r="W22" s="259"/>
      <c r="X22" s="260" t="s">
        <v>18</v>
      </c>
      <c r="Y22" s="258"/>
      <c r="Z22" s="258"/>
      <c r="AA22" s="258"/>
      <c r="AB22" s="258"/>
      <c r="AC22" s="258" t="s">
        <v>19</v>
      </c>
      <c r="AD22" s="258"/>
      <c r="AE22" s="258"/>
      <c r="AF22" s="258"/>
      <c r="AG22" s="258"/>
      <c r="AH22" s="274" t="s">
        <v>20</v>
      </c>
      <c r="AI22" s="274"/>
      <c r="AJ22" s="258" t="s">
        <v>21</v>
      </c>
      <c r="AK22" s="258"/>
      <c r="AL22" s="258"/>
      <c r="AM22" s="258"/>
      <c r="AN22" s="258"/>
      <c r="AO22" s="258" t="s">
        <v>23</v>
      </c>
      <c r="AP22" s="258"/>
      <c r="AQ22" s="258"/>
      <c r="AR22" s="258"/>
      <c r="AS22" s="258"/>
      <c r="AT22" s="258"/>
      <c r="AU22" s="275"/>
    </row>
    <row r="23" spans="1:47" ht="30" customHeight="1">
      <c r="A23" s="35">
        <f>'請求書 (控)'!A23</f>
        <v>0</v>
      </c>
      <c r="B23" s="247">
        <f>'請求書 (控)'!B23:J23</f>
        <v>0</v>
      </c>
      <c r="C23" s="247"/>
      <c r="D23" s="247"/>
      <c r="E23" s="247"/>
      <c r="F23" s="247"/>
      <c r="G23" s="247"/>
      <c r="H23" s="247"/>
      <c r="I23" s="247"/>
      <c r="J23" s="247"/>
      <c r="K23" s="232">
        <f>'請求書 (控)'!K23:L23</f>
        <v>0</v>
      </c>
      <c r="L23" s="232"/>
      <c r="M23" s="36">
        <f>'請求書 (控)'!M23</f>
        <v>0</v>
      </c>
      <c r="N23" s="234">
        <f>'請求書 (控)'!N23:Q23</f>
        <v>0</v>
      </c>
      <c r="O23" s="234"/>
      <c r="P23" s="234"/>
      <c r="Q23" s="234"/>
      <c r="R23" s="235">
        <f>'請求書 (控)'!R23:W23</f>
        <v>0</v>
      </c>
      <c r="S23" s="235"/>
      <c r="T23" s="235"/>
      <c r="U23" s="235"/>
      <c r="V23" s="235"/>
      <c r="W23" s="236"/>
      <c r="X23" s="248"/>
      <c r="Y23" s="247"/>
      <c r="Z23" s="247"/>
      <c r="AA23" s="247"/>
      <c r="AB23" s="247"/>
      <c r="AC23" s="249"/>
      <c r="AD23" s="249"/>
      <c r="AE23" s="249"/>
      <c r="AF23" s="249"/>
      <c r="AG23" s="249"/>
      <c r="AH23" s="233"/>
      <c r="AI23" s="233"/>
      <c r="AJ23" s="235"/>
      <c r="AK23" s="235"/>
      <c r="AL23" s="235"/>
      <c r="AM23" s="235"/>
      <c r="AN23" s="235"/>
      <c r="AO23" s="235">
        <f>AC23*AJ23</f>
        <v>0</v>
      </c>
      <c r="AP23" s="235"/>
      <c r="AQ23" s="235"/>
      <c r="AR23" s="235"/>
      <c r="AS23" s="235"/>
      <c r="AT23" s="235"/>
      <c r="AU23" s="250"/>
    </row>
    <row r="24" spans="1:47" ht="30" customHeight="1">
      <c r="A24" s="35">
        <f>'請求書 (控)'!A24</f>
        <v>0</v>
      </c>
      <c r="B24" s="247">
        <f>'請求書 (控)'!B24:J24</f>
        <v>0</v>
      </c>
      <c r="C24" s="247"/>
      <c r="D24" s="247"/>
      <c r="E24" s="247"/>
      <c r="F24" s="247"/>
      <c r="G24" s="247"/>
      <c r="H24" s="247"/>
      <c r="I24" s="247"/>
      <c r="J24" s="247"/>
      <c r="K24" s="232">
        <f>'請求書 (控)'!K24:L24</f>
        <v>0</v>
      </c>
      <c r="L24" s="232"/>
      <c r="M24" s="36">
        <f>'請求書 (控)'!M24</f>
        <v>0</v>
      </c>
      <c r="N24" s="234">
        <f>'請求書 (控)'!N24:Q24</f>
        <v>0</v>
      </c>
      <c r="O24" s="234"/>
      <c r="P24" s="234"/>
      <c r="Q24" s="234"/>
      <c r="R24" s="235">
        <f>'請求書 (控)'!R24:W24</f>
        <v>0</v>
      </c>
      <c r="S24" s="235"/>
      <c r="T24" s="235"/>
      <c r="U24" s="235"/>
      <c r="V24" s="235"/>
      <c r="W24" s="236"/>
      <c r="X24" s="248"/>
      <c r="Y24" s="247"/>
      <c r="Z24" s="247"/>
      <c r="AA24" s="247"/>
      <c r="AB24" s="247"/>
      <c r="AC24" s="249"/>
      <c r="AD24" s="249"/>
      <c r="AE24" s="249"/>
      <c r="AF24" s="249"/>
      <c r="AG24" s="249"/>
      <c r="AH24" s="233"/>
      <c r="AI24" s="233"/>
      <c r="AJ24" s="235"/>
      <c r="AK24" s="235"/>
      <c r="AL24" s="235"/>
      <c r="AM24" s="235"/>
      <c r="AN24" s="235"/>
      <c r="AO24" s="235">
        <f t="shared" ref="AO24:AO33" si="0">AC24*AJ24</f>
        <v>0</v>
      </c>
      <c r="AP24" s="235"/>
      <c r="AQ24" s="235"/>
      <c r="AR24" s="235"/>
      <c r="AS24" s="235"/>
      <c r="AT24" s="235"/>
      <c r="AU24" s="250"/>
    </row>
    <row r="25" spans="1:47" ht="30" customHeight="1">
      <c r="A25" s="35">
        <f>'請求書 (控)'!A25</f>
        <v>0</v>
      </c>
      <c r="B25" s="247">
        <f>'請求書 (控)'!B25:J25</f>
        <v>0</v>
      </c>
      <c r="C25" s="247"/>
      <c r="D25" s="247"/>
      <c r="E25" s="247"/>
      <c r="F25" s="247"/>
      <c r="G25" s="247"/>
      <c r="H25" s="247"/>
      <c r="I25" s="247"/>
      <c r="J25" s="247"/>
      <c r="K25" s="232">
        <f>'請求書 (控)'!K25:L25</f>
        <v>0</v>
      </c>
      <c r="L25" s="232"/>
      <c r="M25" s="36">
        <f>'請求書 (控)'!M25</f>
        <v>0</v>
      </c>
      <c r="N25" s="234">
        <f>'請求書 (控)'!N25:Q25</f>
        <v>0</v>
      </c>
      <c r="O25" s="234"/>
      <c r="P25" s="234"/>
      <c r="Q25" s="234"/>
      <c r="R25" s="235">
        <f>'請求書 (控)'!R25:W25</f>
        <v>0</v>
      </c>
      <c r="S25" s="235"/>
      <c r="T25" s="235"/>
      <c r="U25" s="235"/>
      <c r="V25" s="235"/>
      <c r="W25" s="236"/>
      <c r="X25" s="248"/>
      <c r="Y25" s="247"/>
      <c r="Z25" s="247"/>
      <c r="AA25" s="247"/>
      <c r="AB25" s="247"/>
      <c r="AC25" s="249"/>
      <c r="AD25" s="249"/>
      <c r="AE25" s="249"/>
      <c r="AF25" s="249"/>
      <c r="AG25" s="249"/>
      <c r="AH25" s="233"/>
      <c r="AI25" s="233"/>
      <c r="AJ25" s="235"/>
      <c r="AK25" s="235"/>
      <c r="AL25" s="235"/>
      <c r="AM25" s="235"/>
      <c r="AN25" s="235"/>
      <c r="AO25" s="235">
        <f t="shared" si="0"/>
        <v>0</v>
      </c>
      <c r="AP25" s="235"/>
      <c r="AQ25" s="235"/>
      <c r="AR25" s="235"/>
      <c r="AS25" s="235"/>
      <c r="AT25" s="235"/>
      <c r="AU25" s="250"/>
    </row>
    <row r="26" spans="1:47" ht="30" customHeight="1">
      <c r="A26" s="35">
        <f>'請求書 (控)'!A26</f>
        <v>0</v>
      </c>
      <c r="B26" s="247">
        <f>'請求書 (控)'!B26:J26</f>
        <v>0</v>
      </c>
      <c r="C26" s="247"/>
      <c r="D26" s="247"/>
      <c r="E26" s="247"/>
      <c r="F26" s="247"/>
      <c r="G26" s="247"/>
      <c r="H26" s="247"/>
      <c r="I26" s="247"/>
      <c r="J26" s="247"/>
      <c r="K26" s="232">
        <f>'請求書 (控)'!K26:L26</f>
        <v>0</v>
      </c>
      <c r="L26" s="232"/>
      <c r="M26" s="36">
        <f>'請求書 (控)'!M26</f>
        <v>0</v>
      </c>
      <c r="N26" s="234">
        <f>'請求書 (控)'!N26:Q26</f>
        <v>0</v>
      </c>
      <c r="O26" s="234"/>
      <c r="P26" s="234"/>
      <c r="Q26" s="234"/>
      <c r="R26" s="235">
        <f>'請求書 (控)'!R26:W26</f>
        <v>0</v>
      </c>
      <c r="S26" s="235"/>
      <c r="T26" s="235"/>
      <c r="U26" s="235"/>
      <c r="V26" s="235"/>
      <c r="W26" s="236"/>
      <c r="X26" s="248"/>
      <c r="Y26" s="247"/>
      <c r="Z26" s="247"/>
      <c r="AA26" s="247"/>
      <c r="AB26" s="247"/>
      <c r="AC26" s="249"/>
      <c r="AD26" s="249"/>
      <c r="AE26" s="249"/>
      <c r="AF26" s="249"/>
      <c r="AG26" s="249"/>
      <c r="AH26" s="233"/>
      <c r="AI26" s="233"/>
      <c r="AJ26" s="235"/>
      <c r="AK26" s="235"/>
      <c r="AL26" s="235"/>
      <c r="AM26" s="235"/>
      <c r="AN26" s="235"/>
      <c r="AO26" s="235">
        <f t="shared" si="0"/>
        <v>0</v>
      </c>
      <c r="AP26" s="235"/>
      <c r="AQ26" s="235"/>
      <c r="AR26" s="235"/>
      <c r="AS26" s="235"/>
      <c r="AT26" s="235"/>
      <c r="AU26" s="250"/>
    </row>
    <row r="27" spans="1:47" ht="30" customHeight="1">
      <c r="A27" s="37">
        <f>'請求書 (控)'!A27</f>
        <v>0</v>
      </c>
      <c r="B27" s="247">
        <f>'請求書 (控)'!B27:J27</f>
        <v>0</v>
      </c>
      <c r="C27" s="247"/>
      <c r="D27" s="247"/>
      <c r="E27" s="247"/>
      <c r="F27" s="247"/>
      <c r="G27" s="247"/>
      <c r="H27" s="247"/>
      <c r="I27" s="247"/>
      <c r="J27" s="247"/>
      <c r="K27" s="232">
        <f>'請求書 (控)'!K27:L27</f>
        <v>0</v>
      </c>
      <c r="L27" s="232"/>
      <c r="M27" s="36">
        <f>'請求書 (控)'!M27</f>
        <v>0</v>
      </c>
      <c r="N27" s="234">
        <f>'請求書 (控)'!N27:Q27</f>
        <v>0</v>
      </c>
      <c r="O27" s="234"/>
      <c r="P27" s="234"/>
      <c r="Q27" s="234"/>
      <c r="R27" s="235">
        <f>'請求書 (控)'!R27:W27</f>
        <v>0</v>
      </c>
      <c r="S27" s="235"/>
      <c r="T27" s="235"/>
      <c r="U27" s="235"/>
      <c r="V27" s="235"/>
      <c r="W27" s="236"/>
      <c r="X27" s="248"/>
      <c r="Y27" s="247"/>
      <c r="Z27" s="247"/>
      <c r="AA27" s="247"/>
      <c r="AB27" s="247"/>
      <c r="AC27" s="249"/>
      <c r="AD27" s="249"/>
      <c r="AE27" s="249"/>
      <c r="AF27" s="249"/>
      <c r="AG27" s="249"/>
      <c r="AH27" s="233"/>
      <c r="AI27" s="233"/>
      <c r="AJ27" s="235"/>
      <c r="AK27" s="235"/>
      <c r="AL27" s="235"/>
      <c r="AM27" s="235"/>
      <c r="AN27" s="235"/>
      <c r="AO27" s="235">
        <f t="shared" si="0"/>
        <v>0</v>
      </c>
      <c r="AP27" s="235"/>
      <c r="AQ27" s="235"/>
      <c r="AR27" s="235"/>
      <c r="AS27" s="235"/>
      <c r="AT27" s="235"/>
      <c r="AU27" s="250"/>
    </row>
    <row r="28" spans="1:47" ht="30" customHeight="1">
      <c r="A28" s="37">
        <f>'請求書 (控)'!A28</f>
        <v>0</v>
      </c>
      <c r="B28" s="247">
        <f>'請求書 (控)'!B28:J28</f>
        <v>0</v>
      </c>
      <c r="C28" s="247"/>
      <c r="D28" s="247"/>
      <c r="E28" s="247"/>
      <c r="F28" s="247"/>
      <c r="G28" s="247"/>
      <c r="H28" s="247"/>
      <c r="I28" s="247"/>
      <c r="J28" s="247"/>
      <c r="K28" s="232">
        <f>'請求書 (控)'!K28:L28</f>
        <v>0</v>
      </c>
      <c r="L28" s="232"/>
      <c r="M28" s="36">
        <f>'請求書 (控)'!M28</f>
        <v>0</v>
      </c>
      <c r="N28" s="234">
        <f>'請求書 (控)'!N28:Q28</f>
        <v>0</v>
      </c>
      <c r="O28" s="234"/>
      <c r="P28" s="234"/>
      <c r="Q28" s="234"/>
      <c r="R28" s="235">
        <f>'請求書 (控)'!R28:W28</f>
        <v>0</v>
      </c>
      <c r="S28" s="235"/>
      <c r="T28" s="235"/>
      <c r="U28" s="235"/>
      <c r="V28" s="235"/>
      <c r="W28" s="236"/>
      <c r="X28" s="248"/>
      <c r="Y28" s="247"/>
      <c r="Z28" s="247"/>
      <c r="AA28" s="247"/>
      <c r="AB28" s="247"/>
      <c r="AC28" s="249"/>
      <c r="AD28" s="249"/>
      <c r="AE28" s="249"/>
      <c r="AF28" s="249"/>
      <c r="AG28" s="249"/>
      <c r="AH28" s="233"/>
      <c r="AI28" s="233"/>
      <c r="AJ28" s="235"/>
      <c r="AK28" s="235"/>
      <c r="AL28" s="235"/>
      <c r="AM28" s="235"/>
      <c r="AN28" s="235"/>
      <c r="AO28" s="235">
        <f t="shared" si="0"/>
        <v>0</v>
      </c>
      <c r="AP28" s="235"/>
      <c r="AQ28" s="235"/>
      <c r="AR28" s="235"/>
      <c r="AS28" s="235"/>
      <c r="AT28" s="235"/>
      <c r="AU28" s="250"/>
    </row>
    <row r="29" spans="1:47" ht="30" customHeight="1">
      <c r="A29" s="37">
        <f>'請求書 (控)'!A29</f>
        <v>0</v>
      </c>
      <c r="B29" s="247">
        <f>'請求書 (控)'!B29:J29</f>
        <v>0</v>
      </c>
      <c r="C29" s="247"/>
      <c r="D29" s="247"/>
      <c r="E29" s="247"/>
      <c r="F29" s="247"/>
      <c r="G29" s="247"/>
      <c r="H29" s="247"/>
      <c r="I29" s="247"/>
      <c r="J29" s="247"/>
      <c r="K29" s="232">
        <f>'請求書 (控)'!K29:L29</f>
        <v>0</v>
      </c>
      <c r="L29" s="232"/>
      <c r="M29" s="36">
        <f>'請求書 (控)'!M29</f>
        <v>0</v>
      </c>
      <c r="N29" s="234">
        <f>'請求書 (控)'!N29:Q29</f>
        <v>0</v>
      </c>
      <c r="O29" s="234"/>
      <c r="P29" s="234"/>
      <c r="Q29" s="234"/>
      <c r="R29" s="235">
        <f>'請求書 (控)'!R29:W29</f>
        <v>0</v>
      </c>
      <c r="S29" s="235"/>
      <c r="T29" s="235"/>
      <c r="U29" s="235"/>
      <c r="V29" s="235"/>
      <c r="W29" s="236"/>
      <c r="X29" s="248"/>
      <c r="Y29" s="247"/>
      <c r="Z29" s="247"/>
      <c r="AA29" s="247"/>
      <c r="AB29" s="247"/>
      <c r="AC29" s="249"/>
      <c r="AD29" s="249"/>
      <c r="AE29" s="249"/>
      <c r="AF29" s="249"/>
      <c r="AG29" s="249"/>
      <c r="AH29" s="233"/>
      <c r="AI29" s="233"/>
      <c r="AJ29" s="235"/>
      <c r="AK29" s="235"/>
      <c r="AL29" s="235"/>
      <c r="AM29" s="235"/>
      <c r="AN29" s="235"/>
      <c r="AO29" s="235">
        <f t="shared" si="0"/>
        <v>0</v>
      </c>
      <c r="AP29" s="235"/>
      <c r="AQ29" s="235"/>
      <c r="AR29" s="235"/>
      <c r="AS29" s="235"/>
      <c r="AT29" s="235"/>
      <c r="AU29" s="250"/>
    </row>
    <row r="30" spans="1:47" ht="30" customHeight="1">
      <c r="A30" s="37">
        <f>'請求書 (控)'!A30</f>
        <v>0</v>
      </c>
      <c r="B30" s="247">
        <f>'請求書 (控)'!B30:J30</f>
        <v>0</v>
      </c>
      <c r="C30" s="247"/>
      <c r="D30" s="247"/>
      <c r="E30" s="247"/>
      <c r="F30" s="247"/>
      <c r="G30" s="247"/>
      <c r="H30" s="247"/>
      <c r="I30" s="247"/>
      <c r="J30" s="247"/>
      <c r="K30" s="232">
        <f>'請求書 (控)'!K30:L30</f>
        <v>0</v>
      </c>
      <c r="L30" s="232"/>
      <c r="M30" s="36">
        <f>'請求書 (控)'!M30</f>
        <v>0</v>
      </c>
      <c r="N30" s="234">
        <f>'請求書 (控)'!N30:Q30</f>
        <v>0</v>
      </c>
      <c r="O30" s="234"/>
      <c r="P30" s="234"/>
      <c r="Q30" s="234"/>
      <c r="R30" s="235">
        <f>'請求書 (控)'!R30:W30</f>
        <v>0</v>
      </c>
      <c r="S30" s="235"/>
      <c r="T30" s="235"/>
      <c r="U30" s="235"/>
      <c r="V30" s="235"/>
      <c r="W30" s="236"/>
      <c r="X30" s="248"/>
      <c r="Y30" s="247"/>
      <c r="Z30" s="247"/>
      <c r="AA30" s="247"/>
      <c r="AB30" s="247"/>
      <c r="AC30" s="249"/>
      <c r="AD30" s="249"/>
      <c r="AE30" s="249"/>
      <c r="AF30" s="249"/>
      <c r="AG30" s="249"/>
      <c r="AH30" s="233"/>
      <c r="AI30" s="233"/>
      <c r="AJ30" s="235"/>
      <c r="AK30" s="235"/>
      <c r="AL30" s="235"/>
      <c r="AM30" s="235"/>
      <c r="AN30" s="235"/>
      <c r="AO30" s="235">
        <f t="shared" si="0"/>
        <v>0</v>
      </c>
      <c r="AP30" s="235"/>
      <c r="AQ30" s="235"/>
      <c r="AR30" s="235"/>
      <c r="AS30" s="235"/>
      <c r="AT30" s="235"/>
      <c r="AU30" s="250"/>
    </row>
    <row r="31" spans="1:47" ht="30" customHeight="1">
      <c r="A31" s="37">
        <f>'請求書 (控)'!A31</f>
        <v>0</v>
      </c>
      <c r="B31" s="247">
        <f>'請求書 (控)'!B31:J31</f>
        <v>0</v>
      </c>
      <c r="C31" s="247"/>
      <c r="D31" s="247"/>
      <c r="E31" s="247"/>
      <c r="F31" s="247"/>
      <c r="G31" s="247"/>
      <c r="H31" s="247"/>
      <c r="I31" s="247"/>
      <c r="J31" s="247"/>
      <c r="K31" s="232">
        <f>'請求書 (控)'!K31:L31</f>
        <v>0</v>
      </c>
      <c r="L31" s="232"/>
      <c r="M31" s="36">
        <f>'請求書 (控)'!M31</f>
        <v>0</v>
      </c>
      <c r="N31" s="234">
        <f>'請求書 (控)'!N31:Q31</f>
        <v>0</v>
      </c>
      <c r="O31" s="234"/>
      <c r="P31" s="234"/>
      <c r="Q31" s="234"/>
      <c r="R31" s="235">
        <f>'請求書 (控)'!R31:W31</f>
        <v>0</v>
      </c>
      <c r="S31" s="235"/>
      <c r="T31" s="235"/>
      <c r="U31" s="235"/>
      <c r="V31" s="235"/>
      <c r="W31" s="236"/>
      <c r="X31" s="248"/>
      <c r="Y31" s="247"/>
      <c r="Z31" s="247"/>
      <c r="AA31" s="247"/>
      <c r="AB31" s="247"/>
      <c r="AC31" s="249"/>
      <c r="AD31" s="249"/>
      <c r="AE31" s="249"/>
      <c r="AF31" s="249"/>
      <c r="AG31" s="249"/>
      <c r="AH31" s="233"/>
      <c r="AI31" s="233"/>
      <c r="AJ31" s="235"/>
      <c r="AK31" s="235"/>
      <c r="AL31" s="235"/>
      <c r="AM31" s="235"/>
      <c r="AN31" s="235"/>
      <c r="AO31" s="235">
        <f t="shared" si="0"/>
        <v>0</v>
      </c>
      <c r="AP31" s="235"/>
      <c r="AQ31" s="235"/>
      <c r="AR31" s="235"/>
      <c r="AS31" s="235"/>
      <c r="AT31" s="235"/>
      <c r="AU31" s="250"/>
    </row>
    <row r="32" spans="1:47" ht="30" customHeight="1">
      <c r="A32" s="37">
        <f>'請求書 (控)'!A32</f>
        <v>0</v>
      </c>
      <c r="B32" s="247">
        <f>'請求書 (控)'!B32:J32</f>
        <v>0</v>
      </c>
      <c r="C32" s="247"/>
      <c r="D32" s="247"/>
      <c r="E32" s="247"/>
      <c r="F32" s="247"/>
      <c r="G32" s="247"/>
      <c r="H32" s="247"/>
      <c r="I32" s="247"/>
      <c r="J32" s="247"/>
      <c r="K32" s="232">
        <f>'請求書 (控)'!K32:L32</f>
        <v>0</v>
      </c>
      <c r="L32" s="232"/>
      <c r="M32" s="36">
        <f>'請求書 (控)'!M32</f>
        <v>0</v>
      </c>
      <c r="N32" s="234">
        <f>'請求書 (控)'!N32:Q32</f>
        <v>0</v>
      </c>
      <c r="O32" s="234"/>
      <c r="P32" s="234"/>
      <c r="Q32" s="234"/>
      <c r="R32" s="235">
        <f>'請求書 (控)'!R32:W32</f>
        <v>0</v>
      </c>
      <c r="S32" s="235"/>
      <c r="T32" s="235"/>
      <c r="U32" s="235"/>
      <c r="V32" s="235"/>
      <c r="W32" s="236"/>
      <c r="X32" s="248"/>
      <c r="Y32" s="247"/>
      <c r="Z32" s="247"/>
      <c r="AA32" s="247"/>
      <c r="AB32" s="247"/>
      <c r="AC32" s="249"/>
      <c r="AD32" s="249"/>
      <c r="AE32" s="249"/>
      <c r="AF32" s="249"/>
      <c r="AG32" s="249"/>
      <c r="AH32" s="233"/>
      <c r="AI32" s="233"/>
      <c r="AJ32" s="235"/>
      <c r="AK32" s="235"/>
      <c r="AL32" s="235"/>
      <c r="AM32" s="235"/>
      <c r="AN32" s="235"/>
      <c r="AO32" s="235">
        <f t="shared" si="0"/>
        <v>0</v>
      </c>
      <c r="AP32" s="235"/>
      <c r="AQ32" s="235"/>
      <c r="AR32" s="235"/>
      <c r="AS32" s="235"/>
      <c r="AT32" s="235"/>
      <c r="AU32" s="250"/>
    </row>
    <row r="33" spans="1:47" ht="30" customHeight="1">
      <c r="A33" s="37">
        <f>'請求書 (控)'!A33</f>
        <v>0</v>
      </c>
      <c r="B33" s="247">
        <f>'請求書 (控)'!B33:J33</f>
        <v>0</v>
      </c>
      <c r="C33" s="247"/>
      <c r="D33" s="247"/>
      <c r="E33" s="247"/>
      <c r="F33" s="247"/>
      <c r="G33" s="247"/>
      <c r="H33" s="247"/>
      <c r="I33" s="247"/>
      <c r="J33" s="247"/>
      <c r="K33" s="232">
        <f>'請求書 (控)'!K33:L33</f>
        <v>0</v>
      </c>
      <c r="L33" s="232"/>
      <c r="M33" s="36">
        <f>'請求書 (控)'!M33</f>
        <v>0</v>
      </c>
      <c r="N33" s="234">
        <f>'請求書 (控)'!N33:Q33</f>
        <v>0</v>
      </c>
      <c r="O33" s="234"/>
      <c r="P33" s="234"/>
      <c r="Q33" s="234"/>
      <c r="R33" s="235">
        <f>'請求書 (控)'!R33:W33</f>
        <v>0</v>
      </c>
      <c r="S33" s="235"/>
      <c r="T33" s="235"/>
      <c r="U33" s="235"/>
      <c r="V33" s="235"/>
      <c r="W33" s="236"/>
      <c r="X33" s="248"/>
      <c r="Y33" s="247"/>
      <c r="Z33" s="247"/>
      <c r="AA33" s="247"/>
      <c r="AB33" s="247"/>
      <c r="AC33" s="249"/>
      <c r="AD33" s="249"/>
      <c r="AE33" s="249"/>
      <c r="AF33" s="249"/>
      <c r="AG33" s="249"/>
      <c r="AH33" s="233"/>
      <c r="AI33" s="233"/>
      <c r="AJ33" s="235"/>
      <c r="AK33" s="235"/>
      <c r="AL33" s="235"/>
      <c r="AM33" s="235"/>
      <c r="AN33" s="235"/>
      <c r="AO33" s="235">
        <f t="shared" si="0"/>
        <v>0</v>
      </c>
      <c r="AP33" s="235"/>
      <c r="AQ33" s="235"/>
      <c r="AR33" s="235"/>
      <c r="AS33" s="235"/>
      <c r="AT33" s="235"/>
      <c r="AU33" s="250"/>
    </row>
    <row r="34" spans="1:47" ht="21.75" customHeight="1" thickBot="1">
      <c r="A34" s="239">
        <f>'請求書 (控)'!A34:A35</f>
        <v>0</v>
      </c>
      <c r="B34" s="241">
        <f>'請求書 (控)'!B34:J35</f>
        <v>0</v>
      </c>
      <c r="C34" s="242"/>
      <c r="D34" s="242"/>
      <c r="E34" s="242"/>
      <c r="F34" s="242"/>
      <c r="G34" s="242"/>
      <c r="H34" s="242"/>
      <c r="I34" s="242"/>
      <c r="J34" s="243"/>
      <c r="K34" s="232">
        <f>'請求書 (控)'!K34:L35</f>
        <v>0</v>
      </c>
      <c r="L34" s="232"/>
      <c r="M34" s="233">
        <f>'請求書 (控)'!M34:M35</f>
        <v>0</v>
      </c>
      <c r="N34" s="234">
        <f>'請求書 (控)'!N34:Q35</f>
        <v>0</v>
      </c>
      <c r="O34" s="234"/>
      <c r="P34" s="234"/>
      <c r="Q34" s="234"/>
      <c r="R34" s="235">
        <f>'請求書 (控)'!R34:W35</f>
        <v>0</v>
      </c>
      <c r="S34" s="235"/>
      <c r="T34" s="235"/>
      <c r="U34" s="235"/>
      <c r="V34" s="235"/>
      <c r="W34" s="236"/>
      <c r="X34" s="237" t="s">
        <v>26</v>
      </c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8"/>
      <c r="AJ34" s="238"/>
      <c r="AK34" s="238"/>
      <c r="AL34" s="238"/>
      <c r="AM34" s="238"/>
      <c r="AN34" s="238"/>
      <c r="AO34" s="199">
        <f>SUM(AO23:AU33)</f>
        <v>0</v>
      </c>
      <c r="AP34" s="199"/>
      <c r="AQ34" s="199"/>
      <c r="AR34" s="199"/>
      <c r="AS34" s="199"/>
      <c r="AT34" s="199"/>
      <c r="AU34" s="200"/>
    </row>
    <row r="35" spans="1:47" ht="8.25" customHeight="1">
      <c r="A35" s="240"/>
      <c r="B35" s="244"/>
      <c r="C35" s="245"/>
      <c r="D35" s="245"/>
      <c r="E35" s="245"/>
      <c r="F35" s="245"/>
      <c r="G35" s="245"/>
      <c r="H35" s="245"/>
      <c r="I35" s="245"/>
      <c r="J35" s="246"/>
      <c r="K35" s="232"/>
      <c r="L35" s="232"/>
      <c r="M35" s="233"/>
      <c r="N35" s="234"/>
      <c r="O35" s="234"/>
      <c r="P35" s="234"/>
      <c r="Q35" s="234"/>
      <c r="R35" s="235"/>
      <c r="S35" s="235"/>
      <c r="T35" s="235"/>
      <c r="U35" s="235"/>
      <c r="V35" s="235"/>
      <c r="W35" s="236"/>
      <c r="X35" s="201" t="s">
        <v>27</v>
      </c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5"/>
      <c r="AP35" s="206"/>
      <c r="AQ35" s="206"/>
      <c r="AR35" s="206"/>
      <c r="AS35" s="206"/>
      <c r="AT35" s="206"/>
      <c r="AU35" s="207"/>
    </row>
    <row r="36" spans="1:47" ht="13.5" customHeight="1">
      <c r="A36" s="210" t="s">
        <v>37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6" t="s">
        <v>71</v>
      </c>
      <c r="S36" s="216"/>
      <c r="T36" s="216"/>
      <c r="U36" s="216"/>
      <c r="V36" s="216"/>
      <c r="W36" s="217"/>
      <c r="X36" s="203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8"/>
      <c r="AP36" s="208"/>
      <c r="AQ36" s="208"/>
      <c r="AR36" s="208"/>
      <c r="AS36" s="208"/>
      <c r="AT36" s="208"/>
      <c r="AU36" s="209"/>
    </row>
    <row r="37" spans="1:47" ht="18.75" customHeight="1">
      <c r="A37" s="212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8">
        <f>'請求書 (控)'!R37:W38</f>
        <v>0</v>
      </c>
      <c r="S37" s="218"/>
      <c r="T37" s="218"/>
      <c r="U37" s="218"/>
      <c r="V37" s="218"/>
      <c r="W37" s="219"/>
      <c r="X37" s="222" t="s">
        <v>13</v>
      </c>
      <c r="Y37" s="223"/>
      <c r="Z37" s="223"/>
      <c r="AA37" s="223"/>
      <c r="AB37" s="223"/>
      <c r="AC37" s="223"/>
      <c r="AD37" s="223"/>
      <c r="AE37" s="223"/>
      <c r="AF37" s="223"/>
      <c r="AG37" s="223"/>
      <c r="AH37" s="226" t="s">
        <v>15</v>
      </c>
      <c r="AI37" s="226"/>
      <c r="AJ37" s="226"/>
      <c r="AK37" s="227"/>
      <c r="AL37" s="228"/>
      <c r="AM37" s="229"/>
      <c r="AN37" s="58" t="s">
        <v>72</v>
      </c>
      <c r="AO37" s="230"/>
      <c r="AP37" s="230"/>
      <c r="AQ37" s="230"/>
      <c r="AR37" s="230"/>
      <c r="AS37" s="230"/>
      <c r="AT37" s="230"/>
      <c r="AU37" s="231"/>
    </row>
    <row r="38" spans="1:47" ht="17.25" customHeight="1" thickBot="1">
      <c r="A38" s="214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20"/>
      <c r="S38" s="220"/>
      <c r="T38" s="220"/>
      <c r="U38" s="220"/>
      <c r="V38" s="220"/>
      <c r="W38" s="221"/>
      <c r="X38" s="224"/>
      <c r="Y38" s="225"/>
      <c r="Z38" s="225"/>
      <c r="AA38" s="225"/>
      <c r="AB38" s="225"/>
      <c r="AC38" s="225"/>
      <c r="AD38" s="225"/>
      <c r="AE38" s="225"/>
      <c r="AF38" s="225"/>
      <c r="AG38" s="225"/>
      <c r="AH38" s="193" t="s">
        <v>14</v>
      </c>
      <c r="AI38" s="193"/>
      <c r="AJ38" s="193"/>
      <c r="AK38" s="194"/>
      <c r="AL38" s="195"/>
      <c r="AM38" s="196"/>
      <c r="AN38" s="12" t="s">
        <v>72</v>
      </c>
      <c r="AO38" s="197"/>
      <c r="AP38" s="197"/>
      <c r="AQ38" s="197"/>
      <c r="AR38" s="197"/>
      <c r="AS38" s="197"/>
      <c r="AT38" s="197"/>
      <c r="AU38" s="198"/>
    </row>
    <row r="39" spans="1:47" ht="27.75" customHeight="1"/>
    <row r="40" spans="1:47" ht="27.75" customHeight="1"/>
    <row r="41" spans="1:47" s="57" customFormat="1" ht="27.75" customHeight="1">
      <c r="A41" s="55" t="s">
        <v>51</v>
      </c>
      <c r="B41" s="56"/>
      <c r="C41" s="56" t="s">
        <v>53</v>
      </c>
    </row>
    <row r="42" spans="1:47" s="57" customFormat="1" ht="27.75" customHeight="1">
      <c r="A42" s="56" t="s">
        <v>52</v>
      </c>
      <c r="B42" s="56"/>
      <c r="C42" s="56" t="s">
        <v>54</v>
      </c>
    </row>
    <row r="43" spans="1:47" s="57" customFormat="1" ht="27.75" customHeight="1">
      <c r="A43" s="56"/>
      <c r="B43" s="56"/>
      <c r="C43" s="56"/>
    </row>
    <row r="44" spans="1:47" ht="27.75" customHeight="1"/>
    <row r="45" spans="1:47" ht="27.75" customHeight="1"/>
    <row r="46" spans="1:47" ht="27.75" customHeight="1"/>
  </sheetData>
  <sheetProtection password="CC1D" sheet="1" objects="1" scenarios="1" selectLockedCells="1" selectUnlockedCells="1"/>
  <mergeCells count="203">
    <mergeCell ref="I13:I14"/>
    <mergeCell ref="J13:K14"/>
    <mergeCell ref="B10:I12"/>
    <mergeCell ref="U11:U14"/>
    <mergeCell ref="B13:C14"/>
    <mergeCell ref="D13:E14"/>
    <mergeCell ref="AI16:AJ16"/>
    <mergeCell ref="AJ11:AM11"/>
    <mergeCell ref="AF12:AI14"/>
    <mergeCell ref="AJ12:AM14"/>
    <mergeCell ref="A1:AU1"/>
    <mergeCell ref="F13:F14"/>
    <mergeCell ref="G13:G14"/>
    <mergeCell ref="X7:AA8"/>
    <mergeCell ref="AB7:AU8"/>
    <mergeCell ref="P8:P9"/>
    <mergeCell ref="Q8:W9"/>
    <mergeCell ref="X9:AA9"/>
    <mergeCell ref="AB9:AU9"/>
    <mergeCell ref="M2:Z2"/>
    <mergeCell ref="P4:P5"/>
    <mergeCell ref="Q4:W5"/>
    <mergeCell ref="X4:Z4"/>
    <mergeCell ref="AA4:AU4"/>
    <mergeCell ref="B5:K9"/>
    <mergeCell ref="X5:Z6"/>
    <mergeCell ref="AA5:AT6"/>
    <mergeCell ref="P6:P7"/>
    <mergeCell ref="Q6:W7"/>
    <mergeCell ref="AS11:AU11"/>
    <mergeCell ref="V12:X14"/>
    <mergeCell ref="Y12:AA14"/>
    <mergeCell ref="AB12:AE14"/>
    <mergeCell ref="H13:H14"/>
    <mergeCell ref="AN12:AQ14"/>
    <mergeCell ref="AS12:AU14"/>
    <mergeCell ref="AQ16:AS16"/>
    <mergeCell ref="AT16:AU16"/>
    <mergeCell ref="AD16:AF16"/>
    <mergeCell ref="AG16:AH16"/>
    <mergeCell ref="AK16:AL16"/>
    <mergeCell ref="AM16:AP16"/>
    <mergeCell ref="V11:X11"/>
    <mergeCell ref="Y11:AA11"/>
    <mergeCell ref="AB11:AE11"/>
    <mergeCell ref="AF11:AI11"/>
    <mergeCell ref="AN11:AQ11"/>
    <mergeCell ref="C17:F20"/>
    <mergeCell ref="G17:H17"/>
    <mergeCell ref="I17:K20"/>
    <mergeCell ref="L17:N17"/>
    <mergeCell ref="S16:W16"/>
    <mergeCell ref="X16:Y16"/>
    <mergeCell ref="Z16:AA16"/>
    <mergeCell ref="AB16:AC16"/>
    <mergeCell ref="A19:B20"/>
    <mergeCell ref="G20:H20"/>
    <mergeCell ref="A16:D16"/>
    <mergeCell ref="E16:P16"/>
    <mergeCell ref="Q16:R16"/>
    <mergeCell ref="A21:W21"/>
    <mergeCell ref="X21:AU21"/>
    <mergeCell ref="B22:J22"/>
    <mergeCell ref="K22:L22"/>
    <mergeCell ref="N22:Q22"/>
    <mergeCell ref="R22:W22"/>
    <mergeCell ref="X22:AB22"/>
    <mergeCell ref="AC22:AG22"/>
    <mergeCell ref="AP17:AU20"/>
    <mergeCell ref="G18:H19"/>
    <mergeCell ref="L18:N20"/>
    <mergeCell ref="T18:V20"/>
    <mergeCell ref="AB18:AD20"/>
    <mergeCell ref="AL18:AO20"/>
    <mergeCell ref="O17:S20"/>
    <mergeCell ref="T17:V17"/>
    <mergeCell ref="W17:AA20"/>
    <mergeCell ref="AB17:AD17"/>
    <mergeCell ref="AE17:AK20"/>
    <mergeCell ref="AL17:AO17"/>
    <mergeCell ref="AH22:AI22"/>
    <mergeCell ref="AJ22:AN22"/>
    <mergeCell ref="AO22:AU22"/>
    <mergeCell ref="A17:B18"/>
    <mergeCell ref="B23:J23"/>
    <mergeCell ref="K23:L23"/>
    <mergeCell ref="N23:Q23"/>
    <mergeCell ref="R23:W23"/>
    <mergeCell ref="X23:AB23"/>
    <mergeCell ref="AC23:AG23"/>
    <mergeCell ref="AH23:AI23"/>
    <mergeCell ref="AJ23:AN23"/>
    <mergeCell ref="AO23:AU23"/>
    <mergeCell ref="B24:J24"/>
    <mergeCell ref="K24:L24"/>
    <mergeCell ref="N24:Q24"/>
    <mergeCell ref="R24:W24"/>
    <mergeCell ref="X24:AB24"/>
    <mergeCell ref="AC24:AG24"/>
    <mergeCell ref="AH24:AI24"/>
    <mergeCell ref="AJ24:AN24"/>
    <mergeCell ref="AO24:AU24"/>
    <mergeCell ref="B25:J25"/>
    <mergeCell ref="K25:L25"/>
    <mergeCell ref="N25:Q25"/>
    <mergeCell ref="R25:W25"/>
    <mergeCell ref="X25:AB25"/>
    <mergeCell ref="AC25:AG25"/>
    <mergeCell ref="AH25:AI25"/>
    <mergeCell ref="AJ25:AN25"/>
    <mergeCell ref="AO25:AU25"/>
    <mergeCell ref="AH26:AI26"/>
    <mergeCell ref="AJ26:AN26"/>
    <mergeCell ref="AO26:AU26"/>
    <mergeCell ref="B27:J27"/>
    <mergeCell ref="K27:L27"/>
    <mergeCell ref="N27:Q27"/>
    <mergeCell ref="R27:W27"/>
    <mergeCell ref="X27:AB27"/>
    <mergeCell ref="AC27:AG27"/>
    <mergeCell ref="AH27:AI27"/>
    <mergeCell ref="B26:J26"/>
    <mergeCell ref="K26:L26"/>
    <mergeCell ref="N26:Q26"/>
    <mergeCell ref="R26:W26"/>
    <mergeCell ref="X26:AB26"/>
    <mergeCell ref="AC26:AG26"/>
    <mergeCell ref="AJ27:AN27"/>
    <mergeCell ref="AO27:AU27"/>
    <mergeCell ref="B28:J28"/>
    <mergeCell ref="K28:L28"/>
    <mergeCell ref="N28:Q28"/>
    <mergeCell ref="R28:W28"/>
    <mergeCell ref="X28:AB28"/>
    <mergeCell ref="AC28:AG28"/>
    <mergeCell ref="AH28:AI28"/>
    <mergeCell ref="AJ28:AN28"/>
    <mergeCell ref="AO28:AU28"/>
    <mergeCell ref="B29:J29"/>
    <mergeCell ref="K29:L29"/>
    <mergeCell ref="N29:Q29"/>
    <mergeCell ref="R29:W29"/>
    <mergeCell ref="X29:AB29"/>
    <mergeCell ref="AC29:AG29"/>
    <mergeCell ref="AH29:AI29"/>
    <mergeCell ref="AJ29:AN29"/>
    <mergeCell ref="AO29:AU29"/>
    <mergeCell ref="AH30:AI30"/>
    <mergeCell ref="AJ30:AN30"/>
    <mergeCell ref="AO30:AU30"/>
    <mergeCell ref="B31:J31"/>
    <mergeCell ref="K31:L31"/>
    <mergeCell ref="N31:Q31"/>
    <mergeCell ref="R31:W31"/>
    <mergeCell ref="X31:AB31"/>
    <mergeCell ref="AC31:AG31"/>
    <mergeCell ref="AH31:AI31"/>
    <mergeCell ref="B30:J30"/>
    <mergeCell ref="K30:L30"/>
    <mergeCell ref="N30:Q30"/>
    <mergeCell ref="R30:W30"/>
    <mergeCell ref="X30:AB30"/>
    <mergeCell ref="AC30:AG30"/>
    <mergeCell ref="AJ31:AN31"/>
    <mergeCell ref="AO31:AU31"/>
    <mergeCell ref="B32:J32"/>
    <mergeCell ref="K32:L32"/>
    <mergeCell ref="N32:Q32"/>
    <mergeCell ref="R32:W32"/>
    <mergeCell ref="X32:AB32"/>
    <mergeCell ref="AC32:AG32"/>
    <mergeCell ref="AH32:AI32"/>
    <mergeCell ref="AJ32:AN32"/>
    <mergeCell ref="AO32:AU32"/>
    <mergeCell ref="B33:J33"/>
    <mergeCell ref="K33:L33"/>
    <mergeCell ref="N33:Q33"/>
    <mergeCell ref="R33:W33"/>
    <mergeCell ref="X33:AB33"/>
    <mergeCell ref="AC33:AG33"/>
    <mergeCell ref="AH33:AI33"/>
    <mergeCell ref="AJ33:AN33"/>
    <mergeCell ref="AO33:AU33"/>
    <mergeCell ref="AH38:AK38"/>
    <mergeCell ref="AL38:AM38"/>
    <mergeCell ref="AO38:AU38"/>
    <mergeCell ref="AO34:AU34"/>
    <mergeCell ref="X35:AN36"/>
    <mergeCell ref="AO35:AU36"/>
    <mergeCell ref="A36:Q38"/>
    <mergeCell ref="R36:W36"/>
    <mergeCell ref="R37:W38"/>
    <mergeCell ref="X37:AG38"/>
    <mergeCell ref="AH37:AK37"/>
    <mergeCell ref="AL37:AM37"/>
    <mergeCell ref="AO37:AU37"/>
    <mergeCell ref="K34:L35"/>
    <mergeCell ref="M34:M35"/>
    <mergeCell ref="N34:Q35"/>
    <mergeCell ref="R34:W35"/>
    <mergeCell ref="X34:AN34"/>
    <mergeCell ref="A34:A35"/>
    <mergeCell ref="B34:J35"/>
  </mergeCells>
  <phoneticPr fontId="2"/>
  <printOptions horizontalCentered="1" verticalCentered="1"/>
  <pageMargins left="0.78740157480314965" right="0" top="0" bottom="0" header="0.31496062992125984" footer="0.31496062992125984"/>
  <pageSetup paperSize="13" scale="74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 (控)</vt:lpstr>
      <vt:lpstr>請求書 (提出)</vt:lpstr>
      <vt:lpstr>'請求書 (控)'!Print_Area</vt:lpstr>
      <vt:lpstr>'請求書 (提出)'!Print_Area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2016-03-03T23:15:40Z</cp:lastPrinted>
  <dcterms:created xsi:type="dcterms:W3CDTF">2016-02-26T00:54:51Z</dcterms:created>
  <dcterms:modified xsi:type="dcterms:W3CDTF">2016-03-04T08:31:57Z</dcterms:modified>
</cp:coreProperties>
</file>